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s801\"/>
    </mc:Choice>
  </mc:AlternateContent>
  <xr:revisionPtr revIDLastSave="0" documentId="13_ncr:1_{F9343E28-B065-40A0-97EC-882BCAD9636C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3" l="1"/>
  <c r="I31" i="3"/>
  <c r="I17" i="3"/>
  <c r="I16" i="3"/>
  <c r="I15" i="3"/>
  <c r="I14" i="3"/>
  <c r="I13" i="3"/>
  <c r="I12" i="3" s="1"/>
</calcChain>
</file>

<file path=xl/sharedStrings.xml><?xml version="1.0" encoding="utf-8"?>
<sst xmlns="http://schemas.openxmlformats.org/spreadsheetml/2006/main" count="97" uniqueCount="61">
  <si>
    <t>共通仮設費 ②</t>
  </si>
  <si>
    <t>現場管理費 ③</t>
  </si>
  <si>
    <t>一般管理費 ④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</si>
  <si>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</si>
  <si>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</si>
  <si>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</si>
  <si>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</si>
  <si>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</si>
  <si>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</si>
  <si>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</si>
  <si>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</si>
  <si>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</si>
  <si>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</si>
  <si>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</si>
  <si>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</si>
  <si>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</si>
  <si>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</si>
  <si>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</si>
  <si>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</si>
  <si>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</si>
  <si>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</si>
  <si>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</si>
  <si>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</si>
  <si>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</si>
  <si>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</si>
  <si>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</si>
  <si>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</si>
  <si>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</si>
  <si>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第801号</t>
    <phoneticPr fontId="3"/>
  </si>
  <si>
    <t>公共下水道管埋設工事（枝線）新横町工区外（ゼロ市債）</t>
    <phoneticPr fontId="3"/>
  </si>
  <si>
    <t>単独費（新横町工区）</t>
    <phoneticPr fontId="3"/>
  </si>
  <si>
    <t>単独費（飯寺北一丁目工区）</t>
    <phoneticPr fontId="3"/>
  </si>
  <si>
    <t>内径150ｍｍ管布設工</t>
    <phoneticPr fontId="3"/>
  </si>
  <si>
    <t>1号マンホール設置工</t>
    <phoneticPr fontId="3"/>
  </si>
  <si>
    <t>公共汚水ます設置工</t>
    <phoneticPr fontId="3"/>
  </si>
  <si>
    <t>付属工</t>
    <phoneticPr fontId="3"/>
  </si>
  <si>
    <t>仮設工</t>
    <phoneticPr fontId="3"/>
  </si>
  <si>
    <t>マンホール継手工</t>
    <phoneticPr fontId="3"/>
  </si>
  <si>
    <t>マンホール継手工　削孔費（既設下流）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</si>
  <si>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</si>
  <si>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</si>
  <si>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</si>
  <si>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</si>
  <si>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</si>
  <si>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</si>
  <si>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機械掘削工（バックホウ）
ｸﾛｰﾗ型　山0.28m3（平0.2m3）</t>
    <phoneticPr fontId="3"/>
  </si>
  <si>
    <t>再生切込砕石埋戻し工　BH0.2m3
再生切砕0～40mm　タンパ締固め　路体</t>
    <phoneticPr fontId="3"/>
  </si>
  <si>
    <t>再生切込砕石埋戻し工　BH0.2m3
再生切砕0～40mm　タンパ締固め　路床</t>
    <phoneticPr fontId="3"/>
  </si>
  <si>
    <t>発生土処分工（機械積込み）
運搬距離　Ｌ＝4.9㎞　ダンプトラック　４ｔ積</t>
    <phoneticPr fontId="3"/>
  </si>
  <si>
    <t>m3</t>
  </si>
  <si>
    <t>式</t>
    <rPh sb="0" eb="1">
      <t>シキ</t>
    </rPh>
    <phoneticPr fontId="3"/>
  </si>
  <si>
    <t xml:space="preserve"> =SUM(I13:J17)</t>
    <phoneticPr fontId="3"/>
  </si>
  <si>
    <t xml:space="preserve"> =SUM(I12,I18:J30)</t>
    <phoneticPr fontId="3"/>
  </si>
  <si>
    <t xml:space="preserve"> =SUM(I31:J34)</t>
    <phoneticPr fontId="3"/>
  </si>
  <si>
    <r>
      <t>土工費　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</si>
  <si>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>砕石基礎工　機械施工　10m3以上
時間的制約を受けない　夜間作業ではない</t>
    <rPh sb="18" eb="21">
      <t>ジカンテキ</t>
    </rPh>
    <rPh sb="21" eb="23">
      <t>セイヤク</t>
    </rPh>
    <rPh sb="24" eb="25">
      <t>ウ</t>
    </rPh>
    <phoneticPr fontId="3"/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</si>
  <si>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</si>
  <si>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</si>
  <si>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</si>
  <si>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</si>
  <si>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=ROUNDDOWN(F17*H17,0)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</si>
</sst>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￥-411]#,##0;[Red]&quot;-&quot;[$￥-411]#,##0"/>
    <numFmt numFmtId="177" formatCode="#,##0;&quot;△ &quot;#,##0"/>
    <numFmt numFmtId="178" formatCode="0_ "/>
    <numFmt numFmtId="179" formatCode="0.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10" xfId="0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center" shrinkToFit="1"/>
    </xf>
    <xf numFmtId="0" fontId="4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right" vertical="center" shrinkToFit="1"/>
    </xf>
    <xf numFmtId="0" fontId="4" fillId="3" borderId="31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center" vertical="center" wrapText="1"/>
    </xf>
    <xf numFmtId="178" fontId="4" fillId="3" borderId="10" xfId="0" applyNumberFormat="1" applyFont="1" applyFill="1" applyBorder="1" applyAlignment="1">
      <alignment horizontal="center" vertical="center" wrapText="1"/>
    </xf>
    <xf numFmtId="177" fontId="6" fillId="4" borderId="16" xfId="0" applyNumberFormat="1" applyFont="1" applyFill="1" applyBorder="1" applyAlignment="1">
      <alignment horizontal="right" vertical="center" shrinkToFit="1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33" xfId="5" applyFont="1" applyFill="1" applyBorder="1" applyAlignment="1" applyProtection="1">
      <alignment horizontal="right" vertical="center" shrinkToFit="1"/>
      <protection locked="0"/>
    </xf>
    <xf numFmtId="179" fontId="4" fillId="3" borderId="10" xfId="0" applyNumberFormat="1" applyFont="1" applyFill="1" applyBorder="1" applyAlignment="1">
      <alignment horizontal="center" vertical="center" wrapText="1"/>
    </xf>
    <xf numFmtId="179" fontId="4" fillId="3" borderId="33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38" fontId="6" fillId="4" borderId="10" xfId="5" applyFont="1" applyFill="1" applyBorder="1" applyAlignment="1">
      <alignment horizontal="right" vertical="center" shrinkToFit="1"/>
    </xf>
    <xf numFmtId="38" fontId="6" fillId="4" borderId="30" xfId="5" applyFont="1" applyFill="1" applyBorder="1" applyAlignment="1">
      <alignment horizontal="right" vertical="center" shrinkToFit="1"/>
    </xf>
    <xf numFmtId="38" fontId="6" fillId="4" borderId="33" xfId="5" applyFont="1" applyFill="1" applyBorder="1" applyAlignment="1">
      <alignment horizontal="right" vertical="center" shrinkToFit="1"/>
    </xf>
    <xf numFmtId="38" fontId="6" fillId="4" borderId="34" xfId="5" applyFont="1" applyFill="1" applyBorder="1" applyAlignment="1">
      <alignment horizontal="right" vertical="center" shrinkToFit="1"/>
    </xf>
    <xf numFmtId="0" fontId="4" fillId="2" borderId="6" xfId="0" applyFont="1" applyFill="1" applyBorder="1" applyAlignment="1">
      <alignment horizontal="left" vertical="center" wrapText="1"/>
    </xf>
    <xf numFmtId="38" fontId="6" fillId="0" borderId="6" xfId="5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38" fontId="6" fillId="4" borderId="6" xfId="5" applyFont="1" applyFill="1" applyBorder="1" applyAlignment="1">
      <alignment horizontal="right" vertical="center" shrinkToFit="1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0" fontId="4" fillId="2" borderId="8" xfId="0" applyFont="1" applyFill="1" applyBorder="1" applyAlignment="1">
      <alignment horizontal="left" vertical="center" wrapText="1"/>
    </xf>
    <xf numFmtId="38" fontId="6" fillId="4" borderId="8" xfId="5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right" vertical="center" shrinkToFit="1"/>
    </xf>
    <xf numFmtId="0" fontId="4" fillId="3" borderId="17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right" vertical="center" shrinkToFit="1"/>
    </xf>
    <xf numFmtId="38" fontId="6" fillId="0" borderId="12" xfId="5" applyFont="1" applyFill="1" applyBorder="1" applyAlignment="1" applyProtection="1">
      <alignment horizontal="right" vertical="center" shrinkToFit="1"/>
      <protection locked="0"/>
    </xf>
    <xf numFmtId="38" fontId="6" fillId="0" borderId="14" xfId="5" applyFont="1" applyFill="1" applyBorder="1" applyAlignment="1" applyProtection="1">
      <alignment horizontal="right" vertical="center" shrinkToFit="1"/>
      <protection locked="0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8"/>
  <sheetViews>
    <sheetView tabSelected="1" view="pageBreakPreview" zoomScale="80" zoomScaleNormal="85" zoomScaleSheetLayoutView="80" workbookViewId="0">
      <selection activeCell="I37" sqref="I37:J37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6" customWidth="1"/>
    <col min="9" max="9" width="15.796875" style="26" customWidth="1"/>
    <col min="10" max="10" width="5.33203125" style="26" customWidth="1"/>
    <col min="11" max="11" width="25.531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5">
      <c r="A2" s="5"/>
      <c r="B2" s="6"/>
      <c r="C2" s="6"/>
      <c r="D2" s="6"/>
      <c r="E2" s="16" t="s">
        <v>10</v>
      </c>
      <c r="F2" s="84"/>
      <c r="G2" s="85"/>
      <c r="H2" s="85"/>
      <c r="I2" s="86"/>
      <c r="J2" s="21"/>
      <c r="K2" s="3"/>
    </row>
    <row r="3" spans="1:1024" ht="9" customHeight="1" x14ac:dyDescent="0.25">
      <c r="A3" s="5"/>
      <c r="B3" s="6"/>
      <c r="C3" s="6"/>
      <c r="D3" s="6"/>
      <c r="E3" s="6"/>
      <c r="F3" s="11"/>
      <c r="G3" s="11"/>
      <c r="H3" s="22"/>
      <c r="I3" s="22"/>
      <c r="J3" s="21"/>
      <c r="K3" s="3"/>
    </row>
    <row r="4" spans="1:1024" ht="36" customHeight="1" x14ac:dyDescent="0.25">
      <c r="A4" s="7"/>
      <c r="B4" s="78" t="s">
        <v>7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5">
      <c r="A5" s="7"/>
      <c r="B5" s="12"/>
      <c r="C5" s="12"/>
      <c r="D5" s="12"/>
      <c r="E5" s="12"/>
      <c r="F5" s="12"/>
      <c r="G5" s="12"/>
      <c r="H5" s="23"/>
      <c r="I5" s="23"/>
      <c r="J5" s="21"/>
      <c r="K5" s="3"/>
    </row>
    <row r="6" spans="1:1024" ht="36" customHeight="1" x14ac:dyDescent="0.25">
      <c r="A6" s="5"/>
      <c r="B6" s="79" t="s">
        <v>12</v>
      </c>
      <c r="C6" s="79"/>
      <c r="D6" s="80"/>
      <c r="E6" s="9" t="s">
        <v>28</v>
      </c>
      <c r="F6" s="6"/>
      <c r="G6" s="6"/>
      <c r="H6" s="16"/>
      <c r="I6" s="16"/>
      <c r="J6" s="21"/>
      <c r="K6" s="3"/>
    </row>
    <row r="7" spans="1:1024" ht="36" customHeight="1" x14ac:dyDescent="0.25">
      <c r="A7" s="5"/>
      <c r="B7" s="79" t="s">
        <v>13</v>
      </c>
      <c r="C7" s="79"/>
      <c r="D7" s="80"/>
      <c r="E7" s="81" t="s">
        <v>29</v>
      </c>
      <c r="F7" s="82"/>
      <c r="G7" s="82"/>
      <c r="H7" s="83"/>
      <c r="I7" s="16"/>
      <c r="J7" s="21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6"/>
      <c r="I8" s="16"/>
      <c r="J8" s="21"/>
      <c r="K8" s="3"/>
    </row>
    <row r="9" spans="1:1024" s="8" customFormat="1" ht="36" customHeight="1" x14ac:dyDescent="0.25">
      <c r="A9" s="62" t="s">
        <v>8</v>
      </c>
      <c r="B9" s="63"/>
      <c r="C9" s="63"/>
      <c r="D9" s="63"/>
      <c r="E9" s="64"/>
      <c r="F9" s="14" t="s">
        <v>4</v>
      </c>
      <c r="G9" s="14" t="s">
        <v>5</v>
      </c>
      <c r="H9" s="17" t="s">
        <v>6</v>
      </c>
      <c r="I9" s="65" t="s">
        <v>11</v>
      </c>
      <c r="J9" s="65"/>
    </row>
    <row r="10" spans="1:1024" ht="36" customHeight="1" x14ac:dyDescent="0.25">
      <c r="A10" s="66"/>
      <c r="B10" s="68" t="s">
        <v>30</v>
      </c>
      <c r="C10" s="69"/>
      <c r="D10" s="69"/>
      <c r="E10" s="70"/>
      <c r="F10" s="10">
        <v>1</v>
      </c>
      <c r="G10" s="10" t="s">
        <v>50</v>
      </c>
      <c r="H10" s="24" t="s">
        <v>9</v>
      </c>
      <c r="I10" s="71" t="s">
        <v>9</v>
      </c>
      <c r="J10" s="71"/>
      <c r="K10" s="3"/>
    </row>
    <row r="11" spans="1:1024" s="4" customFormat="1" ht="36" customHeight="1" thickBot="1" x14ac:dyDescent="0.3">
      <c r="A11" s="67"/>
      <c r="B11" s="72"/>
      <c r="C11" s="68" t="s">
        <v>32</v>
      </c>
      <c r="D11" s="69"/>
      <c r="E11" s="70"/>
      <c r="F11" s="28">
        <v>1</v>
      </c>
      <c r="G11" s="28" t="s">
        <v>50</v>
      </c>
      <c r="H11" s="29" t="s">
        <v>9</v>
      </c>
      <c r="I11" s="73" t="s">
        <v>9</v>
      </c>
      <c r="J11" s="73"/>
      <c r="K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s="4" customFormat="1" ht="36" customHeight="1" x14ac:dyDescent="0.25">
      <c r="A12" s="67"/>
      <c r="B12" s="72"/>
      <c r="C12" s="15"/>
      <c r="D12" s="94" t="s">
        <v>54</v>
      </c>
      <c r="E12" s="95"/>
      <c r="F12" s="30">
        <v>1</v>
      </c>
      <c r="G12" s="30" t="s">
        <v>50</v>
      </c>
      <c r="H12" s="31" t="s">
        <v>9</v>
      </c>
      <c r="I12" s="76">
        <f>SUM(I13:J17)</f>
        <v>0</v>
      </c>
      <c r="J12" s="77"/>
      <c r="K12" s="3" t="s">
        <v>51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67"/>
      <c r="B13" s="72"/>
      <c r="C13" s="18"/>
      <c r="D13" s="32"/>
      <c r="E13" s="42" t="s">
        <v>45</v>
      </c>
      <c r="F13" s="40">
        <v>78.5</v>
      </c>
      <c r="G13" s="10" t="s">
        <v>49</v>
      </c>
      <c r="H13" s="38"/>
      <c r="I13" s="49">
        <f>ROUNDDOWN(F13*H13,0)</f>
        <v>0</v>
      </c>
      <c r="J13" s="50"/>
      <c r="K13" s="3" t="s">
        <v>56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67"/>
      <c r="B14" s="72"/>
      <c r="C14" s="18"/>
      <c r="D14" s="32"/>
      <c r="E14" s="27" t="s">
        <v>55</v>
      </c>
      <c r="F14" s="40">
        <v>22</v>
      </c>
      <c r="G14" s="10" t="s">
        <v>49</v>
      </c>
      <c r="H14" s="38"/>
      <c r="I14" s="49">
        <f>ROUNDDOWN(F14*H14,0)</f>
        <v>0</v>
      </c>
      <c r="J14" s="50"/>
      <c r="K14" s="3" t="s">
        <v>57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67"/>
      <c r="B15" s="72"/>
      <c r="C15" s="18"/>
      <c r="D15" s="32"/>
      <c r="E15" s="27" t="s">
        <v>46</v>
      </c>
      <c r="F15" s="40">
        <v>20</v>
      </c>
      <c r="G15" s="10" t="s">
        <v>49</v>
      </c>
      <c r="H15" s="38"/>
      <c r="I15" s="49">
        <f>ROUNDDOWN(F15*H15,0)</f>
        <v>0</v>
      </c>
      <c r="J15" s="50"/>
      <c r="K15" s="3" t="s">
        <v>58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x14ac:dyDescent="0.25">
      <c r="A16" s="67"/>
      <c r="B16" s="72"/>
      <c r="C16" s="18"/>
      <c r="D16" s="32"/>
      <c r="E16" s="27" t="s">
        <v>47</v>
      </c>
      <c r="F16" s="40">
        <v>41</v>
      </c>
      <c r="G16" s="10" t="s">
        <v>49</v>
      </c>
      <c r="H16" s="38"/>
      <c r="I16" s="49">
        <f>ROUNDDOWN(F16*H16,0)</f>
        <v>0</v>
      </c>
      <c r="J16" s="50"/>
      <c r="K16" s="3" t="s">
        <v>59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thickBot="1" x14ac:dyDescent="0.3">
      <c r="A17" s="67"/>
      <c r="B17" s="72"/>
      <c r="C17" s="18"/>
      <c r="D17" s="33"/>
      <c r="E17" s="34" t="s">
        <v>48</v>
      </c>
      <c r="F17" s="41">
        <v>78.5</v>
      </c>
      <c r="G17" s="35" t="s">
        <v>49</v>
      </c>
      <c r="H17" s="39"/>
      <c r="I17" s="51">
        <f>ROUNDDOWN(F17*H17,0)</f>
        <v>0</v>
      </c>
      <c r="J17" s="52"/>
      <c r="K17" s="3" t="s">
        <v>60</v>
      </c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x14ac:dyDescent="0.25">
      <c r="A18" s="67"/>
      <c r="B18" s="72"/>
      <c r="C18" s="18"/>
      <c r="D18" s="47" t="s">
        <v>37</v>
      </c>
      <c r="E18" s="48"/>
      <c r="F18" s="13">
        <v>1</v>
      </c>
      <c r="G18" s="13" t="s">
        <v>50</v>
      </c>
      <c r="H18" s="37" t="s">
        <v>9</v>
      </c>
      <c r="I18" s="46"/>
      <c r="J18" s="46"/>
      <c r="K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67"/>
      <c r="B19" s="72"/>
      <c r="C19" s="18"/>
      <c r="D19" s="44" t="s">
        <v>38</v>
      </c>
      <c r="E19" s="45"/>
      <c r="F19" s="10">
        <v>1</v>
      </c>
      <c r="G19" s="10" t="s">
        <v>50</v>
      </c>
      <c r="H19" s="37" t="s">
        <v>9</v>
      </c>
      <c r="I19" s="43"/>
      <c r="J19" s="43"/>
      <c r="K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5">
      <c r="A20" s="67"/>
      <c r="B20" s="72"/>
      <c r="C20" s="18"/>
      <c r="D20" s="44" t="s">
        <v>39</v>
      </c>
      <c r="E20" s="45"/>
      <c r="F20" s="10">
        <v>1</v>
      </c>
      <c r="G20" s="10" t="s">
        <v>50</v>
      </c>
      <c r="H20" s="37" t="s">
        <v>9</v>
      </c>
      <c r="I20" s="43"/>
      <c r="J20" s="43"/>
      <c r="K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x14ac:dyDescent="0.25">
      <c r="A21" s="67"/>
      <c r="B21" s="72"/>
      <c r="C21" s="18"/>
      <c r="D21" s="44" t="s">
        <v>40</v>
      </c>
      <c r="E21" s="45"/>
      <c r="F21" s="10">
        <v>1</v>
      </c>
      <c r="G21" s="10" t="s">
        <v>50</v>
      </c>
      <c r="H21" s="37" t="s">
        <v>9</v>
      </c>
      <c r="I21" s="43"/>
      <c r="J21" s="43"/>
      <c r="K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36" customHeight="1" x14ac:dyDescent="0.25">
      <c r="A22" s="67"/>
      <c r="B22" s="72"/>
      <c r="C22" s="18"/>
      <c r="D22" s="44" t="s">
        <v>41</v>
      </c>
      <c r="E22" s="45"/>
      <c r="F22" s="10">
        <v>1</v>
      </c>
      <c r="G22" s="10" t="s">
        <v>50</v>
      </c>
      <c r="H22" s="37" t="s">
        <v>9</v>
      </c>
      <c r="I22" s="43"/>
      <c r="J22" s="43"/>
      <c r="K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36" customHeight="1" x14ac:dyDescent="0.25">
      <c r="A23" s="67"/>
      <c r="B23" s="72"/>
      <c r="C23" s="18"/>
      <c r="D23" s="44" t="s">
        <v>42</v>
      </c>
      <c r="E23" s="45"/>
      <c r="F23" s="10">
        <v>1</v>
      </c>
      <c r="G23" s="10" t="s">
        <v>50</v>
      </c>
      <c r="H23" s="37" t="s">
        <v>9</v>
      </c>
      <c r="I23" s="43"/>
      <c r="J23" s="43"/>
      <c r="K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</row>
    <row r="24" spans="1:1024" s="4" customFormat="1" ht="36" customHeight="1" x14ac:dyDescent="0.25">
      <c r="A24" s="67"/>
      <c r="B24" s="72"/>
      <c r="C24" s="18"/>
      <c r="D24" s="44" t="s">
        <v>43</v>
      </c>
      <c r="E24" s="45"/>
      <c r="F24" s="10">
        <v>1</v>
      </c>
      <c r="G24" s="10" t="s">
        <v>50</v>
      </c>
      <c r="H24" s="37" t="s">
        <v>9</v>
      </c>
      <c r="I24" s="43"/>
      <c r="J24" s="43"/>
      <c r="K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</row>
    <row r="25" spans="1:1024" s="4" customFormat="1" ht="36" customHeight="1" x14ac:dyDescent="0.25">
      <c r="A25" s="67"/>
      <c r="B25" s="72"/>
      <c r="C25" s="13"/>
      <c r="D25" s="44" t="s">
        <v>44</v>
      </c>
      <c r="E25" s="45"/>
      <c r="F25" s="36">
        <v>1</v>
      </c>
      <c r="G25" s="10" t="s">
        <v>50</v>
      </c>
      <c r="H25" s="37" t="s">
        <v>9</v>
      </c>
      <c r="I25" s="74"/>
      <c r="J25" s="75"/>
      <c r="K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4" customFormat="1" ht="36" customHeight="1" x14ac:dyDescent="0.25">
      <c r="A26" s="67"/>
      <c r="B26" s="72"/>
      <c r="C26" s="56" t="s">
        <v>33</v>
      </c>
      <c r="D26" s="56"/>
      <c r="E26" s="56"/>
      <c r="F26" s="10">
        <v>1</v>
      </c>
      <c r="G26" s="10" t="s">
        <v>50</v>
      </c>
      <c r="H26" s="25" t="s">
        <v>9</v>
      </c>
      <c r="I26" s="43"/>
      <c r="J26" s="43"/>
      <c r="K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</row>
    <row r="27" spans="1:1024" s="4" customFormat="1" ht="36" customHeight="1" x14ac:dyDescent="0.25">
      <c r="A27" s="67"/>
      <c r="B27" s="72"/>
      <c r="C27" s="56" t="s">
        <v>34</v>
      </c>
      <c r="D27" s="56"/>
      <c r="E27" s="56"/>
      <c r="F27" s="10">
        <v>1</v>
      </c>
      <c r="G27" s="10" t="s">
        <v>50</v>
      </c>
      <c r="H27" s="25" t="s">
        <v>9</v>
      </c>
      <c r="I27" s="43"/>
      <c r="J27" s="43"/>
      <c r="K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4" customFormat="1" ht="36" customHeight="1" x14ac:dyDescent="0.25">
      <c r="A28" s="67"/>
      <c r="B28" s="72"/>
      <c r="C28" s="56" t="s">
        <v>35</v>
      </c>
      <c r="D28" s="56"/>
      <c r="E28" s="56"/>
      <c r="F28" s="10">
        <v>1</v>
      </c>
      <c r="G28" s="10" t="s">
        <v>50</v>
      </c>
      <c r="H28" s="25" t="s">
        <v>9</v>
      </c>
      <c r="I28" s="43"/>
      <c r="J28" s="43"/>
      <c r="K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</row>
    <row r="29" spans="1:1024" s="4" customFormat="1" ht="36" customHeight="1" x14ac:dyDescent="0.25">
      <c r="A29" s="67"/>
      <c r="B29" s="72"/>
      <c r="C29" s="56" t="s">
        <v>36</v>
      </c>
      <c r="D29" s="56"/>
      <c r="E29" s="56"/>
      <c r="F29" s="10">
        <v>1</v>
      </c>
      <c r="G29" s="10" t="s">
        <v>50</v>
      </c>
      <c r="H29" s="25" t="s">
        <v>9</v>
      </c>
      <c r="I29" s="43"/>
      <c r="J29" s="43"/>
      <c r="K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</row>
    <row r="30" spans="1:1024" s="4" customFormat="1" ht="36" customHeight="1" x14ac:dyDescent="0.25">
      <c r="A30" s="67"/>
      <c r="B30" s="56" t="s">
        <v>31</v>
      </c>
      <c r="C30" s="56"/>
      <c r="D30" s="56"/>
      <c r="E30" s="56"/>
      <c r="F30" s="10">
        <v>1</v>
      </c>
      <c r="G30" s="10" t="s">
        <v>50</v>
      </c>
      <c r="H30" s="25" t="s">
        <v>9</v>
      </c>
      <c r="I30" s="43"/>
      <c r="J30" s="43"/>
      <c r="K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</row>
    <row r="31" spans="1:1024" s="4" customFormat="1" ht="36" customHeight="1" x14ac:dyDescent="0.25">
      <c r="A31" s="60" t="s">
        <v>14</v>
      </c>
      <c r="B31" s="60"/>
      <c r="C31" s="60"/>
      <c r="D31" s="60"/>
      <c r="E31" s="60"/>
      <c r="F31" s="60"/>
      <c r="G31" s="60"/>
      <c r="H31" s="60"/>
      <c r="I31" s="61">
        <f>SUM(I12,I18:J30)</f>
        <v>0</v>
      </c>
      <c r="J31" s="61"/>
      <c r="K31" s="3" t="s">
        <v>52</v>
      </c>
      <c r="L31" s="3"/>
    </row>
    <row r="32" spans="1:1024" s="4" customFormat="1" ht="36" customHeight="1" x14ac:dyDescent="0.25">
      <c r="A32" s="53" t="s">
        <v>0</v>
      </c>
      <c r="B32" s="53"/>
      <c r="C32" s="53"/>
      <c r="D32" s="53"/>
      <c r="E32" s="53"/>
      <c r="F32" s="53"/>
      <c r="G32" s="53"/>
      <c r="H32" s="53"/>
      <c r="I32" s="59"/>
      <c r="J32" s="59"/>
      <c r="K32" s="3"/>
    </row>
    <row r="33" spans="1:257" s="4" customFormat="1" ht="36" customHeight="1" x14ac:dyDescent="0.25">
      <c r="A33" s="53" t="s">
        <v>1</v>
      </c>
      <c r="B33" s="53"/>
      <c r="C33" s="53"/>
      <c r="D33" s="53"/>
      <c r="E33" s="53"/>
      <c r="F33" s="53"/>
      <c r="G33" s="53"/>
      <c r="H33" s="53"/>
      <c r="I33" s="59"/>
      <c r="J33" s="59"/>
      <c r="K33" s="3"/>
    </row>
    <row r="34" spans="1:257" s="4" customFormat="1" ht="36" customHeight="1" x14ac:dyDescent="0.25">
      <c r="A34" s="53" t="s">
        <v>2</v>
      </c>
      <c r="B34" s="53"/>
      <c r="C34" s="53"/>
      <c r="D34" s="53"/>
      <c r="E34" s="53"/>
      <c r="F34" s="53"/>
      <c r="G34" s="53"/>
      <c r="H34" s="53"/>
      <c r="I34" s="59"/>
      <c r="J34" s="59"/>
      <c r="K34" s="3"/>
    </row>
    <row r="35" spans="1:257" s="4" customFormat="1" ht="36" customHeight="1" x14ac:dyDescent="0.25">
      <c r="A35" s="57" t="s">
        <v>3</v>
      </c>
      <c r="B35" s="57"/>
      <c r="C35" s="57"/>
      <c r="D35" s="57"/>
      <c r="E35" s="57"/>
      <c r="F35" s="57"/>
      <c r="G35" s="57"/>
      <c r="H35" s="57"/>
      <c r="I35" s="58">
        <f>SUM(I31:J34)</f>
        <v>0</v>
      </c>
      <c r="J35" s="58"/>
      <c r="K35" s="3" t="s">
        <v>53</v>
      </c>
    </row>
    <row r="36" spans="1:257" ht="27" customHeight="1" x14ac:dyDescent="0.25">
      <c r="A36" s="55" t="s">
        <v>21</v>
      </c>
      <c r="B36" s="55"/>
      <c r="C36" s="55"/>
      <c r="D36" s="55"/>
      <c r="E36" s="55"/>
      <c r="F36" s="55"/>
      <c r="G36" s="55"/>
      <c r="H36" s="55"/>
      <c r="I36" s="55"/>
      <c r="J36" s="55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</row>
    <row r="37" spans="1:257" ht="36" customHeight="1" x14ac:dyDescent="0.25">
      <c r="A37" s="53" t="s">
        <v>24</v>
      </c>
      <c r="B37" s="53"/>
      <c r="C37" s="53"/>
      <c r="D37" s="53"/>
      <c r="E37" s="53"/>
      <c r="F37" s="53"/>
      <c r="G37" s="53"/>
      <c r="H37" s="53"/>
      <c r="I37" s="54"/>
      <c r="J37" s="54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</row>
    <row r="38" spans="1:257" ht="36" customHeight="1" x14ac:dyDescent="0.25">
      <c r="A38" s="53" t="s">
        <v>25</v>
      </c>
      <c r="B38" s="53"/>
      <c r="C38" s="53"/>
      <c r="D38" s="53"/>
      <c r="E38" s="53"/>
      <c r="F38" s="53"/>
      <c r="G38" s="53"/>
      <c r="H38" s="53"/>
      <c r="I38" s="54"/>
      <c r="J38" s="54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</row>
    <row r="39" spans="1:257" ht="36" customHeight="1" x14ac:dyDescent="0.25">
      <c r="A39" s="53" t="s">
        <v>26</v>
      </c>
      <c r="B39" s="53"/>
      <c r="C39" s="53"/>
      <c r="D39" s="53"/>
      <c r="E39" s="53"/>
      <c r="F39" s="53"/>
      <c r="G39" s="53"/>
      <c r="H39" s="53"/>
      <c r="I39" s="54"/>
      <c r="J39" s="54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</row>
    <row r="40" spans="1:257" ht="36" customHeight="1" x14ac:dyDescent="0.25">
      <c r="A40" s="53" t="s">
        <v>27</v>
      </c>
      <c r="B40" s="53"/>
      <c r="C40" s="53"/>
      <c r="D40" s="53"/>
      <c r="E40" s="53"/>
      <c r="F40" s="53"/>
      <c r="G40" s="53"/>
      <c r="H40" s="53"/>
      <c r="I40" s="54"/>
      <c r="J40" s="54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</row>
    <row r="41" spans="1:257" ht="36" customHeight="1" x14ac:dyDescent="0.25">
      <c r="A41" s="53" t="s">
        <v>23</v>
      </c>
      <c r="B41" s="53"/>
      <c r="C41" s="53"/>
      <c r="D41" s="53"/>
      <c r="E41" s="53"/>
      <c r="F41" s="53"/>
      <c r="G41" s="53"/>
      <c r="H41" s="53"/>
      <c r="I41" s="54"/>
      <c r="J41" s="54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</row>
    <row r="42" spans="1:257" s="4" customFormat="1" ht="27" customHeight="1" x14ac:dyDescent="0.25">
      <c r="A42" s="91" t="s">
        <v>18</v>
      </c>
      <c r="B42" s="92"/>
      <c r="C42" s="92"/>
      <c r="D42" s="92"/>
      <c r="E42" s="92"/>
      <c r="F42" s="92"/>
      <c r="G42" s="92"/>
      <c r="H42" s="92"/>
      <c r="I42" s="92"/>
      <c r="J42" s="92"/>
    </row>
    <row r="43" spans="1:257" s="4" customFormat="1" ht="27" customHeight="1" x14ac:dyDescent="0.25">
      <c r="A43" s="93" t="s">
        <v>16</v>
      </c>
      <c r="B43" s="93"/>
      <c r="C43" s="93"/>
      <c r="D43" s="93"/>
      <c r="E43" s="93"/>
      <c r="F43" s="93"/>
      <c r="G43" s="93"/>
      <c r="H43" s="93"/>
      <c r="I43" s="93"/>
      <c r="J43" s="93"/>
    </row>
    <row r="44" spans="1:257" s="4" customFormat="1" ht="27" customHeight="1" x14ac:dyDescent="0.25">
      <c r="A44" s="89" t="s">
        <v>15</v>
      </c>
      <c r="B44" s="89"/>
      <c r="C44" s="89"/>
      <c r="D44" s="89"/>
      <c r="E44" s="89"/>
      <c r="F44" s="89"/>
      <c r="G44" s="89"/>
      <c r="H44" s="89"/>
      <c r="I44" s="89"/>
      <c r="J44" s="89"/>
      <c r="K44" s="3"/>
    </row>
    <row r="45" spans="1:257" s="4" customFormat="1" ht="27" customHeight="1" x14ac:dyDescent="0.25">
      <c r="A45" s="89" t="s">
        <v>17</v>
      </c>
      <c r="B45" s="89"/>
      <c r="C45" s="89"/>
      <c r="D45" s="89"/>
      <c r="E45" s="89"/>
      <c r="F45" s="89"/>
      <c r="G45" s="89"/>
      <c r="H45" s="89"/>
      <c r="I45" s="89"/>
      <c r="J45" s="89"/>
      <c r="K45" s="3"/>
    </row>
    <row r="46" spans="1:257" s="4" customFormat="1" ht="27" customHeight="1" x14ac:dyDescent="0.25">
      <c r="A46" s="90" t="s">
        <v>20</v>
      </c>
      <c r="B46" s="89"/>
      <c r="C46" s="89"/>
      <c r="D46" s="89"/>
      <c r="E46" s="89"/>
      <c r="F46" s="89"/>
      <c r="G46" s="89"/>
      <c r="H46" s="89"/>
      <c r="I46" s="89"/>
      <c r="J46" s="89"/>
      <c r="K46" s="3"/>
    </row>
    <row r="47" spans="1:257" s="4" customFormat="1" ht="27" customHeight="1" x14ac:dyDescent="0.25">
      <c r="A47" s="87" t="s">
        <v>19</v>
      </c>
      <c r="B47" s="88"/>
      <c r="C47" s="88"/>
      <c r="D47" s="88"/>
      <c r="E47" s="88"/>
      <c r="F47" s="88"/>
      <c r="G47" s="88"/>
      <c r="H47" s="88"/>
      <c r="I47" s="88"/>
      <c r="J47" s="88"/>
      <c r="K47" s="3"/>
    </row>
    <row r="48" spans="1:257" ht="27" customHeight="1" x14ac:dyDescent="0.25">
      <c r="A48" s="87" t="s">
        <v>22</v>
      </c>
      <c r="B48" s="88"/>
      <c r="C48" s="88"/>
      <c r="D48" s="88"/>
      <c r="E48" s="88"/>
      <c r="F48" s="88"/>
      <c r="G48" s="88"/>
      <c r="H48" s="88"/>
      <c r="I48" s="88"/>
      <c r="J48" s="88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</row>
  </sheetData>
  <sheetProtection algorithmName="SHA-512" hashValue="QyibH+Kw93QhEJJxEuqoiZ4I4bm+51W1RF3RJUp6Ra1jRtIOlyjy3d3jDmVFUTQ8ZxUDCqglWmXk5spl7U1EVA==" saltValue="oRThnDHXxHB4p+RK35m1Zg==" spinCount="100000" sheet="1" objects="1" scenarios="1" formatCells="0"/>
  <mergeCells count="74">
    <mergeCell ref="A48:J48"/>
    <mergeCell ref="I39:J39"/>
    <mergeCell ref="A40:H40"/>
    <mergeCell ref="I40:J40"/>
    <mergeCell ref="A41:H41"/>
    <mergeCell ref="I41:J41"/>
    <mergeCell ref="A45:J45"/>
    <mergeCell ref="A46:J46"/>
    <mergeCell ref="A47:J47"/>
    <mergeCell ref="A42:J42"/>
    <mergeCell ref="A43:J43"/>
    <mergeCell ref="A44:J44"/>
    <mergeCell ref="B4:I4"/>
    <mergeCell ref="B6:D6"/>
    <mergeCell ref="B7:D7"/>
    <mergeCell ref="E7:H7"/>
    <mergeCell ref="F2:I2"/>
    <mergeCell ref="A9:E9"/>
    <mergeCell ref="I9:J9"/>
    <mergeCell ref="A10:A30"/>
    <mergeCell ref="B10:E10"/>
    <mergeCell ref="I10:J10"/>
    <mergeCell ref="B11:B29"/>
    <mergeCell ref="C11:E11"/>
    <mergeCell ref="I11:J11"/>
    <mergeCell ref="I30:J30"/>
    <mergeCell ref="D25:E25"/>
    <mergeCell ref="I25:J25"/>
    <mergeCell ref="C26:E26"/>
    <mergeCell ref="I26:J26"/>
    <mergeCell ref="I29:J29"/>
    <mergeCell ref="D12:E12"/>
    <mergeCell ref="I12:J12"/>
    <mergeCell ref="B30:E30"/>
    <mergeCell ref="A35:H35"/>
    <mergeCell ref="I35:J35"/>
    <mergeCell ref="D21:E21"/>
    <mergeCell ref="I21:J21"/>
    <mergeCell ref="C29:E29"/>
    <mergeCell ref="A33:H33"/>
    <mergeCell ref="I33:J33"/>
    <mergeCell ref="A34:H34"/>
    <mergeCell ref="I34:J34"/>
    <mergeCell ref="A31:H31"/>
    <mergeCell ref="I31:J31"/>
    <mergeCell ref="A32:H32"/>
    <mergeCell ref="I32:J32"/>
    <mergeCell ref="C28:E28"/>
    <mergeCell ref="C27:E27"/>
    <mergeCell ref="A38:H38"/>
    <mergeCell ref="I38:J38"/>
    <mergeCell ref="A39:H39"/>
    <mergeCell ref="A36:J36"/>
    <mergeCell ref="A37:H37"/>
    <mergeCell ref="I37:J37"/>
    <mergeCell ref="I13:J13"/>
    <mergeCell ref="I14:J14"/>
    <mergeCell ref="I15:J15"/>
    <mergeCell ref="I16:J16"/>
    <mergeCell ref="I17:J17"/>
    <mergeCell ref="I24:J24"/>
    <mergeCell ref="I27:J27"/>
    <mergeCell ref="I28:J28"/>
    <mergeCell ref="D20:E20"/>
    <mergeCell ref="I18:J18"/>
    <mergeCell ref="I19:J19"/>
    <mergeCell ref="I20:J20"/>
    <mergeCell ref="I22:J22"/>
    <mergeCell ref="I23:J23"/>
    <mergeCell ref="D19:E19"/>
    <mergeCell ref="D18:E18"/>
    <mergeCell ref="D24:E24"/>
    <mergeCell ref="D23:E23"/>
    <mergeCell ref="D22:E2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2026-01-19T23:47:22Z</cp:lastPrinted>
  <dcterms:created xsi:type="dcterms:W3CDTF">1997-01-09T07:48:59Z</dcterms:created>
  <dcterms:modified xsi:type="dcterms:W3CDTF">2026-01-20T00:07:44Z</dcterms:modified>
</cp:coreProperties>
</file>