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3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(R2～）'!$A$1:$J$43</definedName>
  </definedNames>
  <calcPr calcId="162913"/>
</workbook>
</file>

<file path=xl/calcChain.xml><?xml version="1.0" encoding="utf-8"?>
<calcChain xmlns="http://schemas.openxmlformats.org/spreadsheetml/2006/main">
  <c r="I37" i="3" l="1"/>
  <c r="I33" i="3"/>
  <c r="I12" i="3"/>
  <c r="I11" i="3"/>
  <c r="I13" i="3"/>
  <c r="I14" i="3"/>
  <c r="I15" i="3"/>
  <c r="I16" i="3"/>
</calcChain>
</file>

<file path=xl/sharedStrings.xml><?xml version="1.0" encoding="utf-8"?>
<sst xmlns="http://schemas.openxmlformats.org/spreadsheetml/2006/main" count="96" uniqueCount="57">
  <si>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</si>
  <si>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</si>
  <si>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</si>
  <si>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</si>
  <si>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</si>
  <si>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</si>
  <si>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</si>
  <si>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</si>
  <si>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</si>
  <si>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</si>
  <si>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</si>
  <si>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</si>
  <si>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</si>
  <si>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</si>
  <si>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</si>
  <si>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</si>
  <si>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</si>
  <si>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</si>
  <si>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</si>
  <si>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</si>
  <si>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</si>
  <si>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</si>
  <si>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第313号</t>
    <phoneticPr fontId="3"/>
  </si>
  <si>
    <t>公共下水道管埋設工事（枝線）花見ケ丘２工区</t>
    <phoneticPr fontId="3"/>
  </si>
  <si>
    <t>仮設工【単独費】</t>
    <rPh sb="4" eb="7">
      <t>タンドクヒ</t>
    </rPh>
    <phoneticPr fontId="3"/>
  </si>
  <si>
    <t>付属工【単独費】</t>
    <rPh sb="4" eb="7">
      <t>タンドクヒ</t>
    </rPh>
    <phoneticPr fontId="3"/>
  </si>
  <si>
    <t>公共汚水ます設置工【単独費】</t>
    <rPh sb="10" eb="13">
      <t>タンドクヒ</t>
    </rPh>
    <phoneticPr fontId="3"/>
  </si>
  <si>
    <t>マシンホール（塩ビ）設置工【単独費】</t>
    <rPh sb="14" eb="17">
      <t>タンドクヒ</t>
    </rPh>
    <phoneticPr fontId="3"/>
  </si>
  <si>
    <t>内径１５０ｍｍ管布設工【単独費】</t>
    <rPh sb="12" eb="15">
      <t>タンドクヒ</t>
    </rPh>
    <phoneticPr fontId="3"/>
  </si>
  <si>
    <t>内径１５０ｍｍ管布設工【補助費】</t>
    <rPh sb="12" eb="15">
      <t>ホジョヒ</t>
    </rPh>
    <phoneticPr fontId="3"/>
  </si>
  <si>
    <t>1号マンホール設置工【補助費】</t>
    <rPh sb="11" eb="14">
      <t>ホジョヒ</t>
    </rPh>
    <phoneticPr fontId="3"/>
  </si>
  <si>
    <t>公共汚水ます設置工【補助費】</t>
    <rPh sb="10" eb="13">
      <t>ホジョヒ</t>
    </rPh>
    <phoneticPr fontId="3"/>
  </si>
  <si>
    <t>付属工【補助費】</t>
    <rPh sb="4" eb="7">
      <t>ホジョヒ</t>
    </rPh>
    <phoneticPr fontId="3"/>
  </si>
  <si>
    <t>仮設工【補助費】</t>
    <rPh sb="4" eb="7">
      <t>ホジョヒ</t>
    </rPh>
    <phoneticPr fontId="3"/>
  </si>
  <si>
    <r>
      <t>土工費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</si>
  <si>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マンホール継手工</t>
    <phoneticPr fontId="3"/>
  </si>
  <si>
    <t>マンホール継手工　削孔費（上流）</t>
    <phoneticPr fontId="3"/>
  </si>
  <si>
    <t>マンホール継手工　資材費</t>
    <phoneticPr fontId="3"/>
  </si>
  <si>
    <t>管布設費</t>
    <phoneticPr fontId="3"/>
  </si>
  <si>
    <t>土留費</t>
    <phoneticPr fontId="3"/>
  </si>
  <si>
    <t>水替費</t>
    <phoneticPr fontId="3"/>
  </si>
  <si>
    <t>敷鉄板工</t>
    <phoneticPr fontId="3"/>
  </si>
  <si>
    <t>式</t>
    <rPh sb="0" eb="1">
      <t>シキ</t>
    </rPh>
    <phoneticPr fontId="3"/>
  </si>
  <si>
    <t>m3</t>
  </si>
  <si>
    <t>機械掘削工（バックホウ）
ｸﾛｰﾗ型　山0.28m3（平0.2m3）</t>
    <phoneticPr fontId="3"/>
  </si>
  <si>
    <t>砕石基礎工　機械施工　10m3以上
時間的制約を受けない　夜間作業ではない</t>
    <phoneticPr fontId="3"/>
  </si>
  <si>
    <t>再生切込砕石埋戻し工　BH0.2m3
再生切砕0～40mm　タンパ締固め　路体</t>
    <phoneticPr fontId="3"/>
  </si>
  <si>
    <t>再生切込砕石埋戻し工　BH0.2m3
再生切砕0～40mm　タンパ締固め　路床</t>
    <phoneticPr fontId="3"/>
  </si>
  <si>
    <t>発生土処分工（機械積込み）　運搬距離　Ｌ＝6㎞　ダンプトラック　４ｔ積</t>
    <phoneticPr fontId="3"/>
  </si>
  <si>
    <t xml:space="preserve"> =SUM(I12:J16)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</si>
  <si>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</si>
  <si>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</si>
  <si>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</si>
  <si>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</si>
  <si>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</si>
  <si>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=SUM(I11,I17:J32)</t>
  </si>
  <si>
    <t xml:space="preserve"> =SUM(I33:J36)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</si>
</sst>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3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>
      <alignment horizontal="right" vertical="center" shrinkToFit="1"/>
    </xf>
    <xf numFmtId="0" fontId="7" fillId="3" borderId="2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5" customWidth="1"/>
    <col min="9" max="9" width="15.77734375" style="35" customWidth="1"/>
    <col min="10" max="10" width="5.33203125" style="3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5"/>
      <c r="I1" s="25"/>
      <c r="J1" s="26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0"/>
      <c r="G2" s="91"/>
      <c r="H2" s="91"/>
      <c r="I2" s="92"/>
      <c r="J2" s="27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8"/>
      <c r="I3" s="28"/>
      <c r="J3" s="27"/>
      <c r="K3" s="3"/>
    </row>
    <row r="4" spans="1:1024" ht="36" customHeight="1" x14ac:dyDescent="0.2">
      <c r="A4" s="7"/>
      <c r="B4" s="84" t="s">
        <v>7</v>
      </c>
      <c r="C4" s="84"/>
      <c r="D4" s="84"/>
      <c r="E4" s="84"/>
      <c r="F4" s="84"/>
      <c r="G4" s="84"/>
      <c r="H4" s="84"/>
      <c r="I4" s="84"/>
      <c r="J4" s="27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9"/>
      <c r="I5" s="29"/>
      <c r="J5" s="27"/>
      <c r="K5" s="3"/>
    </row>
    <row r="6" spans="1:1024" ht="36" customHeight="1" x14ac:dyDescent="0.2">
      <c r="A6" s="5"/>
      <c r="B6" s="85" t="s">
        <v>12</v>
      </c>
      <c r="C6" s="85"/>
      <c r="D6" s="86"/>
      <c r="E6" s="15" t="s">
        <v>22</v>
      </c>
      <c r="F6" s="6"/>
      <c r="G6" s="6"/>
      <c r="H6" s="10"/>
      <c r="I6" s="10"/>
      <c r="J6" s="27"/>
      <c r="K6" s="3"/>
    </row>
    <row r="7" spans="1:1024" ht="36" customHeight="1" x14ac:dyDescent="0.2">
      <c r="A7" s="5"/>
      <c r="B7" s="85" t="s">
        <v>13</v>
      </c>
      <c r="C7" s="85"/>
      <c r="D7" s="86"/>
      <c r="E7" s="87" t="s">
        <v>23</v>
      </c>
      <c r="F7" s="88"/>
      <c r="G7" s="88"/>
      <c r="H7" s="89"/>
      <c r="I7" s="10"/>
      <c r="J7" s="27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7"/>
      <c r="K8" s="3"/>
    </row>
    <row r="9" spans="1:1024" s="16" customFormat="1" ht="36" customHeight="1" x14ac:dyDescent="0.2">
      <c r="A9" s="62" t="s">
        <v>8</v>
      </c>
      <c r="B9" s="63"/>
      <c r="C9" s="63"/>
      <c r="D9" s="63"/>
      <c r="E9" s="64"/>
      <c r="F9" s="12" t="s">
        <v>4</v>
      </c>
      <c r="G9" s="12" t="s">
        <v>5</v>
      </c>
      <c r="H9" s="13" t="s">
        <v>6</v>
      </c>
      <c r="I9" s="65" t="s">
        <v>11</v>
      </c>
      <c r="J9" s="65"/>
    </row>
    <row r="10" spans="1:1024" s="17" customFormat="1" ht="36" customHeight="1" thickBot="1" x14ac:dyDescent="0.25">
      <c r="A10" s="66"/>
      <c r="B10" s="69" t="s">
        <v>29</v>
      </c>
      <c r="C10" s="70"/>
      <c r="D10" s="70"/>
      <c r="E10" s="71"/>
      <c r="F10" s="19">
        <v>1</v>
      </c>
      <c r="G10" s="19" t="s">
        <v>42</v>
      </c>
      <c r="H10" s="30" t="s">
        <v>9</v>
      </c>
      <c r="I10" s="68" t="s">
        <v>9</v>
      </c>
      <c r="J10" s="6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2"/>
      <c r="C11" s="75" t="s">
        <v>34</v>
      </c>
      <c r="D11" s="76"/>
      <c r="E11" s="77"/>
      <c r="F11" s="20">
        <v>1</v>
      </c>
      <c r="G11" s="20" t="s">
        <v>42</v>
      </c>
      <c r="H11" s="31" t="s">
        <v>9</v>
      </c>
      <c r="I11" s="78">
        <f>SUM(I12:J16)</f>
        <v>0</v>
      </c>
      <c r="J11" s="79"/>
      <c r="K11" s="36" t="s">
        <v>49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2"/>
      <c r="C12" s="21"/>
      <c r="D12" s="39" t="s">
        <v>44</v>
      </c>
      <c r="E12" s="40"/>
      <c r="F12" s="11">
        <v>208.6</v>
      </c>
      <c r="G12" s="11" t="s">
        <v>43</v>
      </c>
      <c r="H12" s="37"/>
      <c r="I12" s="45">
        <f>ROUNDDOWN(F12*H12,0)</f>
        <v>0</v>
      </c>
      <c r="J12" s="46"/>
      <c r="K12" s="17" t="s">
        <v>50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7"/>
      <c r="B13" s="72"/>
      <c r="C13" s="21"/>
      <c r="D13" s="39" t="s">
        <v>45</v>
      </c>
      <c r="E13" s="40"/>
      <c r="F13" s="11">
        <v>55.6</v>
      </c>
      <c r="G13" s="11" t="s">
        <v>43</v>
      </c>
      <c r="H13" s="37"/>
      <c r="I13" s="41">
        <f t="shared" ref="I13:I16" si="0">ROUNDDOWN(F13*H13,0)</f>
        <v>0</v>
      </c>
      <c r="J13" s="42"/>
      <c r="K13" s="17" t="s">
        <v>51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7"/>
      <c r="B14" s="72"/>
      <c r="C14" s="21"/>
      <c r="D14" s="39" t="s">
        <v>46</v>
      </c>
      <c r="E14" s="40"/>
      <c r="F14" s="11">
        <v>67.900000000000006</v>
      </c>
      <c r="G14" s="11" t="s">
        <v>43</v>
      </c>
      <c r="H14" s="37"/>
      <c r="I14" s="41">
        <f t="shared" si="0"/>
        <v>0</v>
      </c>
      <c r="J14" s="42"/>
      <c r="K14" s="17" t="s">
        <v>52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7"/>
      <c r="B15" s="72"/>
      <c r="C15" s="21"/>
      <c r="D15" s="39" t="s">
        <v>47</v>
      </c>
      <c r="E15" s="40"/>
      <c r="F15" s="11">
        <v>82.9</v>
      </c>
      <c r="G15" s="11" t="s">
        <v>43</v>
      </c>
      <c r="H15" s="37"/>
      <c r="I15" s="41">
        <f t="shared" si="0"/>
        <v>0</v>
      </c>
      <c r="J15" s="42"/>
      <c r="K15" s="17" t="s">
        <v>53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thickBot="1" x14ac:dyDescent="0.25">
      <c r="A16" s="67"/>
      <c r="B16" s="72"/>
      <c r="C16" s="22"/>
      <c r="D16" s="80" t="s">
        <v>48</v>
      </c>
      <c r="E16" s="80"/>
      <c r="F16" s="23">
        <v>208.6</v>
      </c>
      <c r="G16" s="24" t="s">
        <v>43</v>
      </c>
      <c r="H16" s="38"/>
      <c r="I16" s="81">
        <f t="shared" si="0"/>
        <v>0</v>
      </c>
      <c r="J16" s="82"/>
      <c r="K16" s="17" t="s">
        <v>54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7"/>
      <c r="B17" s="73"/>
      <c r="C17" s="83" t="s">
        <v>35</v>
      </c>
      <c r="D17" s="83"/>
      <c r="E17" s="83"/>
      <c r="F17" s="14">
        <v>1</v>
      </c>
      <c r="G17" s="14" t="s">
        <v>42</v>
      </c>
      <c r="H17" s="32" t="s">
        <v>9</v>
      </c>
      <c r="I17" s="52"/>
      <c r="J17" s="52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7"/>
      <c r="B18" s="73"/>
      <c r="C18" s="43" t="s">
        <v>36</v>
      </c>
      <c r="D18" s="43"/>
      <c r="E18" s="43"/>
      <c r="F18" s="11">
        <v>1</v>
      </c>
      <c r="G18" s="11" t="s">
        <v>42</v>
      </c>
      <c r="H18" s="33" t="s">
        <v>9</v>
      </c>
      <c r="I18" s="44"/>
      <c r="J18" s="44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7"/>
      <c r="B19" s="73"/>
      <c r="C19" s="43" t="s">
        <v>37</v>
      </c>
      <c r="D19" s="43"/>
      <c r="E19" s="43"/>
      <c r="F19" s="11">
        <v>1</v>
      </c>
      <c r="G19" s="11" t="s">
        <v>42</v>
      </c>
      <c r="H19" s="33" t="s">
        <v>9</v>
      </c>
      <c r="I19" s="44"/>
      <c r="J19" s="44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7"/>
      <c r="B20" s="73"/>
      <c r="C20" s="43" t="s">
        <v>38</v>
      </c>
      <c r="D20" s="43"/>
      <c r="E20" s="43"/>
      <c r="F20" s="11">
        <v>1</v>
      </c>
      <c r="G20" s="11" t="s">
        <v>42</v>
      </c>
      <c r="H20" s="33" t="s">
        <v>9</v>
      </c>
      <c r="I20" s="44"/>
      <c r="J20" s="44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7"/>
      <c r="B21" s="73"/>
      <c r="C21" s="43" t="s">
        <v>39</v>
      </c>
      <c r="D21" s="43"/>
      <c r="E21" s="43"/>
      <c r="F21" s="11">
        <v>1</v>
      </c>
      <c r="G21" s="11" t="s">
        <v>42</v>
      </c>
      <c r="H21" s="33" t="s">
        <v>9</v>
      </c>
      <c r="I21" s="44"/>
      <c r="J21" s="44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7"/>
      <c r="B22" s="73"/>
      <c r="C22" s="43" t="s">
        <v>40</v>
      </c>
      <c r="D22" s="43"/>
      <c r="E22" s="43"/>
      <c r="F22" s="11">
        <v>1</v>
      </c>
      <c r="G22" s="11" t="s">
        <v>42</v>
      </c>
      <c r="H22" s="33" t="s">
        <v>9</v>
      </c>
      <c r="I22" s="44"/>
      <c r="J22" s="44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7"/>
      <c r="B23" s="74"/>
      <c r="C23" s="43" t="s">
        <v>41</v>
      </c>
      <c r="D23" s="43"/>
      <c r="E23" s="43"/>
      <c r="F23" s="11">
        <v>1</v>
      </c>
      <c r="G23" s="11" t="s">
        <v>42</v>
      </c>
      <c r="H23" s="33" t="s">
        <v>9</v>
      </c>
      <c r="I23" s="44"/>
      <c r="J23" s="44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7"/>
      <c r="B24" s="43" t="s">
        <v>30</v>
      </c>
      <c r="C24" s="43"/>
      <c r="D24" s="43"/>
      <c r="E24" s="43"/>
      <c r="F24" s="11">
        <v>1</v>
      </c>
      <c r="G24" s="11" t="s">
        <v>42</v>
      </c>
      <c r="H24" s="33" t="s">
        <v>9</v>
      </c>
      <c r="I24" s="44"/>
      <c r="J24" s="44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7"/>
      <c r="B25" s="43" t="s">
        <v>31</v>
      </c>
      <c r="C25" s="43"/>
      <c r="D25" s="43"/>
      <c r="E25" s="43"/>
      <c r="F25" s="11">
        <v>1</v>
      </c>
      <c r="G25" s="11" t="s">
        <v>42</v>
      </c>
      <c r="H25" s="33" t="s">
        <v>9</v>
      </c>
      <c r="I25" s="44"/>
      <c r="J25" s="44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7"/>
      <c r="B26" s="43" t="s">
        <v>32</v>
      </c>
      <c r="C26" s="43"/>
      <c r="D26" s="43"/>
      <c r="E26" s="43"/>
      <c r="F26" s="11">
        <v>1</v>
      </c>
      <c r="G26" s="11" t="s">
        <v>42</v>
      </c>
      <c r="H26" s="33" t="s">
        <v>9</v>
      </c>
      <c r="I26" s="44"/>
      <c r="J26" s="44"/>
      <c r="K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7"/>
      <c r="B27" s="43" t="s">
        <v>33</v>
      </c>
      <c r="C27" s="43"/>
      <c r="D27" s="43"/>
      <c r="E27" s="43"/>
      <c r="F27" s="11">
        <v>1</v>
      </c>
      <c r="G27" s="11" t="s">
        <v>42</v>
      </c>
      <c r="H27" s="33" t="s">
        <v>9</v>
      </c>
      <c r="I27" s="44"/>
      <c r="J27" s="44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7"/>
      <c r="B28" s="43" t="s">
        <v>28</v>
      </c>
      <c r="C28" s="43"/>
      <c r="D28" s="43"/>
      <c r="E28" s="43"/>
      <c r="F28" s="11">
        <v>1</v>
      </c>
      <c r="G28" s="11" t="s">
        <v>42</v>
      </c>
      <c r="H28" s="33" t="s">
        <v>9</v>
      </c>
      <c r="I28" s="44"/>
      <c r="J28" s="44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67"/>
      <c r="B29" s="43" t="s">
        <v>27</v>
      </c>
      <c r="C29" s="43"/>
      <c r="D29" s="43"/>
      <c r="E29" s="43"/>
      <c r="F29" s="11">
        <v>1</v>
      </c>
      <c r="G29" s="11" t="s">
        <v>42</v>
      </c>
      <c r="H29" s="33" t="s">
        <v>9</v>
      </c>
      <c r="I29" s="44"/>
      <c r="J29" s="44"/>
      <c r="K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6" customHeight="1" x14ac:dyDescent="0.2">
      <c r="A30" s="67"/>
      <c r="B30" s="43" t="s">
        <v>26</v>
      </c>
      <c r="C30" s="43"/>
      <c r="D30" s="43"/>
      <c r="E30" s="43"/>
      <c r="F30" s="11">
        <v>1</v>
      </c>
      <c r="G30" s="11" t="s">
        <v>42</v>
      </c>
      <c r="H30" s="33" t="s">
        <v>9</v>
      </c>
      <c r="I30" s="44"/>
      <c r="J30" s="44"/>
      <c r="K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6" customHeight="1" x14ac:dyDescent="0.2">
      <c r="A31" s="67"/>
      <c r="B31" s="43" t="s">
        <v>25</v>
      </c>
      <c r="C31" s="43"/>
      <c r="D31" s="43"/>
      <c r="E31" s="43"/>
      <c r="F31" s="11">
        <v>1</v>
      </c>
      <c r="G31" s="11" t="s">
        <v>42</v>
      </c>
      <c r="H31" s="33" t="s">
        <v>9</v>
      </c>
      <c r="I31" s="44"/>
      <c r="J31" s="44"/>
      <c r="K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7"/>
      <c r="B32" s="51" t="s">
        <v>24</v>
      </c>
      <c r="C32" s="51"/>
      <c r="D32" s="51"/>
      <c r="E32" s="51"/>
      <c r="F32" s="11">
        <v>1</v>
      </c>
      <c r="G32" s="11" t="s">
        <v>42</v>
      </c>
      <c r="H32" s="34" t="s">
        <v>9</v>
      </c>
      <c r="I32" s="52"/>
      <c r="J32" s="52"/>
      <c r="K32" s="17"/>
    </row>
    <row r="33" spans="1:12" s="18" customFormat="1" ht="36" customHeight="1" x14ac:dyDescent="0.2">
      <c r="A33" s="53" t="s">
        <v>14</v>
      </c>
      <c r="B33" s="53"/>
      <c r="C33" s="53"/>
      <c r="D33" s="53"/>
      <c r="E33" s="53"/>
      <c r="F33" s="53"/>
      <c r="G33" s="53"/>
      <c r="H33" s="53"/>
      <c r="I33" s="54">
        <f>SUM(I11,I17:J32)</f>
        <v>0</v>
      </c>
      <c r="J33" s="54"/>
      <c r="K33" s="36" t="s">
        <v>55</v>
      </c>
      <c r="L33" s="17"/>
    </row>
    <row r="34" spans="1:12" s="18" customFormat="1" ht="36" customHeight="1" x14ac:dyDescent="0.2">
      <c r="A34" s="55" t="s">
        <v>0</v>
      </c>
      <c r="B34" s="55"/>
      <c r="C34" s="55"/>
      <c r="D34" s="55"/>
      <c r="E34" s="55"/>
      <c r="F34" s="55"/>
      <c r="G34" s="55"/>
      <c r="H34" s="55"/>
      <c r="I34" s="56"/>
      <c r="J34" s="56"/>
      <c r="K34" s="17"/>
    </row>
    <row r="35" spans="1:12" s="18" customFormat="1" ht="36" customHeight="1" x14ac:dyDescent="0.2">
      <c r="A35" s="55" t="s">
        <v>1</v>
      </c>
      <c r="B35" s="55"/>
      <c r="C35" s="55"/>
      <c r="D35" s="55"/>
      <c r="E35" s="55"/>
      <c r="F35" s="55"/>
      <c r="G35" s="55"/>
      <c r="H35" s="55"/>
      <c r="I35" s="56"/>
      <c r="J35" s="56"/>
      <c r="K35" s="17"/>
    </row>
    <row r="36" spans="1:12" s="18" customFormat="1" ht="36" customHeight="1" x14ac:dyDescent="0.2">
      <c r="A36" s="55" t="s">
        <v>2</v>
      </c>
      <c r="B36" s="55"/>
      <c r="C36" s="55"/>
      <c r="D36" s="55"/>
      <c r="E36" s="55"/>
      <c r="F36" s="55"/>
      <c r="G36" s="55"/>
      <c r="H36" s="55"/>
      <c r="I36" s="56"/>
      <c r="J36" s="56"/>
      <c r="K36" s="17"/>
    </row>
    <row r="37" spans="1:12" s="18" customFormat="1" ht="36" customHeight="1" x14ac:dyDescent="0.2">
      <c r="A37" s="60" t="s">
        <v>21</v>
      </c>
      <c r="B37" s="60"/>
      <c r="C37" s="60"/>
      <c r="D37" s="60"/>
      <c r="E37" s="60"/>
      <c r="F37" s="60"/>
      <c r="G37" s="60"/>
      <c r="H37" s="60"/>
      <c r="I37" s="61">
        <f>SUM(I33:J36)</f>
        <v>0</v>
      </c>
      <c r="J37" s="61"/>
      <c r="K37" s="36" t="s">
        <v>56</v>
      </c>
    </row>
    <row r="38" spans="1:12" s="4" customFormat="1" ht="27" customHeight="1" x14ac:dyDescent="0.2">
      <c r="A38" s="47" t="s">
        <v>18</v>
      </c>
      <c r="B38" s="48"/>
      <c r="C38" s="48"/>
      <c r="D38" s="48"/>
      <c r="E38" s="48"/>
      <c r="F38" s="48"/>
      <c r="G38" s="48"/>
      <c r="H38" s="48"/>
      <c r="I38" s="48"/>
      <c r="J38" s="48"/>
    </row>
    <row r="39" spans="1:12" s="4" customFormat="1" ht="27" customHeight="1" x14ac:dyDescent="0.2">
      <c r="A39" s="49" t="s">
        <v>16</v>
      </c>
      <c r="B39" s="49"/>
      <c r="C39" s="49"/>
      <c r="D39" s="49"/>
      <c r="E39" s="49"/>
      <c r="F39" s="49"/>
      <c r="G39" s="49"/>
      <c r="H39" s="49"/>
      <c r="I39" s="49"/>
      <c r="J39" s="49"/>
    </row>
    <row r="40" spans="1:12" s="4" customFormat="1" ht="27" customHeight="1" x14ac:dyDescent="0.2">
      <c r="A40" s="50" t="s">
        <v>15</v>
      </c>
      <c r="B40" s="50"/>
      <c r="C40" s="50"/>
      <c r="D40" s="50"/>
      <c r="E40" s="50"/>
      <c r="F40" s="50"/>
      <c r="G40" s="50"/>
      <c r="H40" s="50"/>
      <c r="I40" s="50"/>
      <c r="J40" s="50"/>
      <c r="K40" s="3"/>
    </row>
    <row r="41" spans="1:12" s="4" customFormat="1" ht="27" customHeight="1" x14ac:dyDescent="0.2">
      <c r="A41" s="50" t="s">
        <v>17</v>
      </c>
      <c r="B41" s="50"/>
      <c r="C41" s="50"/>
      <c r="D41" s="50"/>
      <c r="E41" s="50"/>
      <c r="F41" s="50"/>
      <c r="G41" s="50"/>
      <c r="H41" s="50"/>
      <c r="I41" s="50"/>
      <c r="J41" s="50"/>
      <c r="K41" s="3"/>
    </row>
    <row r="42" spans="1:12" s="4" customFormat="1" ht="27" customHeight="1" x14ac:dyDescent="0.2">
      <c r="A42" s="57" t="s">
        <v>20</v>
      </c>
      <c r="B42" s="50"/>
      <c r="C42" s="50"/>
      <c r="D42" s="50"/>
      <c r="E42" s="50"/>
      <c r="F42" s="50"/>
      <c r="G42" s="50"/>
      <c r="H42" s="50"/>
      <c r="I42" s="50"/>
      <c r="J42" s="50"/>
      <c r="K42" s="3"/>
    </row>
    <row r="43" spans="1:12" s="4" customFormat="1" ht="27" customHeight="1" x14ac:dyDescent="0.2">
      <c r="A43" s="58" t="s">
        <v>19</v>
      </c>
      <c r="B43" s="59"/>
      <c r="C43" s="59"/>
      <c r="D43" s="59"/>
      <c r="E43" s="59"/>
      <c r="F43" s="59"/>
      <c r="G43" s="59"/>
      <c r="H43" s="59"/>
      <c r="I43" s="59"/>
      <c r="J43" s="59"/>
      <c r="K43" s="3"/>
    </row>
    <row r="44" spans="1:12" s="4" customFormat="1" ht="14.25" customHeight="1" x14ac:dyDescent="0.2">
      <c r="A44" s="4" t="s">
        <v>3</v>
      </c>
      <c r="H44" s="35"/>
      <c r="I44" s="35"/>
      <c r="J44" s="35"/>
      <c r="K44" s="3"/>
    </row>
  </sheetData>
  <sheetProtection algorithmName="SHA-512" hashValue="IKiwEgUns83M4+Qsx1KJbdhBDYCZ64Oq/88P1D4lJNojpjI7Rxapd9MU86Xc5UfTCwOa72GZptigYoU/40kM1g==" saltValue="5qSBaqYNRveu/YLFvX8iww==" spinCount="100000" sheet="1" objects="1" scenarios="1" formatCells="0"/>
  <mergeCells count="71">
    <mergeCell ref="B4:I4"/>
    <mergeCell ref="B6:D6"/>
    <mergeCell ref="B7:D7"/>
    <mergeCell ref="E7:H7"/>
    <mergeCell ref="F2:I2"/>
    <mergeCell ref="A9:E9"/>
    <mergeCell ref="I9:J9"/>
    <mergeCell ref="A10:A32"/>
    <mergeCell ref="I10:J10"/>
    <mergeCell ref="B10:E10"/>
    <mergeCell ref="B11:B23"/>
    <mergeCell ref="C11:E11"/>
    <mergeCell ref="I11:J11"/>
    <mergeCell ref="I24:J24"/>
    <mergeCell ref="D16:E16"/>
    <mergeCell ref="I16:J16"/>
    <mergeCell ref="C17:E17"/>
    <mergeCell ref="I17:J17"/>
    <mergeCell ref="D15:E15"/>
    <mergeCell ref="A41:J41"/>
    <mergeCell ref="A42:J42"/>
    <mergeCell ref="A43:J43"/>
    <mergeCell ref="A35:H35"/>
    <mergeCell ref="I35:J35"/>
    <mergeCell ref="A36:H36"/>
    <mergeCell ref="I36:J36"/>
    <mergeCell ref="A37:H37"/>
    <mergeCell ref="I37:J37"/>
    <mergeCell ref="D12:E12"/>
    <mergeCell ref="I12:J12"/>
    <mergeCell ref="A38:J38"/>
    <mergeCell ref="A39:J39"/>
    <mergeCell ref="A40:J40"/>
    <mergeCell ref="B32:E32"/>
    <mergeCell ref="I32:J32"/>
    <mergeCell ref="A33:H33"/>
    <mergeCell ref="I33:J33"/>
    <mergeCell ref="A34:H34"/>
    <mergeCell ref="I34:J34"/>
    <mergeCell ref="I21:J21"/>
    <mergeCell ref="I23:J23"/>
    <mergeCell ref="B24:E24"/>
    <mergeCell ref="I20:J20"/>
    <mergeCell ref="B25:E25"/>
    <mergeCell ref="B31:E31"/>
    <mergeCell ref="I31:J31"/>
    <mergeCell ref="C20:E20"/>
    <mergeCell ref="C21:E21"/>
    <mergeCell ref="C23:E23"/>
    <mergeCell ref="B28:E28"/>
    <mergeCell ref="I28:J28"/>
    <mergeCell ref="B29:E29"/>
    <mergeCell ref="I29:J29"/>
    <mergeCell ref="B30:E30"/>
    <mergeCell ref="I30:J30"/>
    <mergeCell ref="I25:J25"/>
    <mergeCell ref="B26:E26"/>
    <mergeCell ref="I26:J26"/>
    <mergeCell ref="B27:E27"/>
    <mergeCell ref="I27:J27"/>
    <mergeCell ref="C18:E18"/>
    <mergeCell ref="I18:J18"/>
    <mergeCell ref="C19:E19"/>
    <mergeCell ref="I19:J19"/>
    <mergeCell ref="C22:E22"/>
    <mergeCell ref="I22:J22"/>
    <mergeCell ref="D13:E13"/>
    <mergeCell ref="I13:J13"/>
    <mergeCell ref="D14:E14"/>
    <mergeCell ref="I14:J14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2025-08-05T00:11:07Z</cp:lastPrinted>
  <dcterms:created xsi:type="dcterms:W3CDTF">1997-01-09T07:48:59Z</dcterms:created>
  <dcterms:modified xsi:type="dcterms:W3CDTF">2025-08-05T00:11:10Z</dcterms:modified>
</cp:coreProperties>
</file>