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623\s306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(R2～）'!$A$1:$J$29</definedName>
  </definedNames>
  <calcPr calcId="162913"/>
</workbook>
</file>

<file path=xl/calcChain.xml><?xml version="1.0" encoding="utf-8"?>
<calcChain xmlns="http://schemas.openxmlformats.org/spreadsheetml/2006/main">
  <c r="I15" i="3" l="1"/>
  <c r="I13" i="3"/>
  <c r="I11" i="3" l="1"/>
  <c r="I18" i="3" s="1"/>
  <c r="I23" i="3" s="1"/>
</calcChain>
</file>

<file path=xl/sharedStrings.xml><?xml version="1.0" encoding="utf-8"?>
<sst xmlns="http://schemas.openxmlformats.org/spreadsheetml/2006/main" count="51" uniqueCount="42">
  <si>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</si>
  <si>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</si>
  <si>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</si>
  <si>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</si>
  <si>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</si>
  <si>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</si>
  <si>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</si>
  <si>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</si>
  <si>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</si>
  <si>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</si>
  <si>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</si>
  <si>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</si>
  <si>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</si>
  <si>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</si>
  <si>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</si>
  <si>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</si>
  <si>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</si>
  <si>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式</t>
    <rPh sb="0" eb="1">
      <t>シキ</t>
    </rPh>
    <phoneticPr fontId="3"/>
  </si>
  <si>
    <t>機器費 ①</t>
    <rPh sb="0" eb="3">
      <t>キキヒ</t>
    </rPh>
    <phoneticPr fontId="3"/>
  </si>
  <si>
    <t>直接工事費 ②</t>
    <phoneticPr fontId="3"/>
  </si>
  <si>
    <t>共通仮設費 ③</t>
    <phoneticPr fontId="3"/>
  </si>
  <si>
    <t>機械経費</t>
    <phoneticPr fontId="3"/>
  </si>
  <si>
    <t>仮設費</t>
    <phoneticPr fontId="3"/>
  </si>
  <si>
    <t>＊調整データ＊</t>
    <rPh sb="1" eb="3">
      <t>チョウセイ</t>
    </rPh>
    <phoneticPr fontId="3"/>
  </si>
  <si>
    <t>＊調整データ＊</t>
    <phoneticPr fontId="3"/>
  </si>
  <si>
    <t>-</t>
    <phoneticPr fontId="3"/>
  </si>
  <si>
    <t>調整式</t>
    <rPh sb="0" eb="3">
      <t>チョウセイシキ</t>
    </rPh>
    <phoneticPr fontId="3"/>
  </si>
  <si>
    <t>電気通信技術者
［0.640］</t>
    <rPh sb="0" eb="7">
      <t>デンキツウシンギジュツシャ</t>
    </rPh>
    <phoneticPr fontId="3"/>
  </si>
  <si>
    <t>電工
［0.724（3/1以降0.706）］</t>
    <rPh sb="0" eb="2">
      <t>デンコウ</t>
    </rPh>
    <rPh sb="13" eb="15">
      <t>イコウ</t>
    </rPh>
    <phoneticPr fontId="3"/>
  </si>
  <si>
    <t>人</t>
    <rPh sb="0" eb="1">
      <t>ヒト</t>
    </rPh>
    <phoneticPr fontId="3"/>
  </si>
  <si>
    <r>
      <t>制御盤修理工</t>
    </r>
    <r>
      <rPr>
        <b/>
        <sz val="14"/>
        <color theme="1"/>
        <rFont val="ＭＳ 明朝"/>
        <family val="1"/>
        <charset val="128"/>
      </rPr>
      <t>（本工種の合計額を記載）</t>
    </r>
    <rPh sb="7" eb="10">
      <t>ホンコウシュ</t>
    </rPh>
    <rPh sb="11" eb="14">
      <t>ゴウケイガク</t>
    </rPh>
    <rPh sb="15" eb="17">
      <t>キサイ</t>
    </rPh>
    <phoneticPr fontId="3"/>
  </si>
  <si>
    <t>現場管理費 ④</t>
    <phoneticPr fontId="3"/>
  </si>
  <si>
    <t>据付間接費 ⑤</t>
    <phoneticPr fontId="3"/>
  </si>
  <si>
    <t>宝町マンホールポンプ場制御盤修理工事</t>
    <phoneticPr fontId="3"/>
  </si>
  <si>
    <t xml:space="preserve"> =I13+I15</t>
  </si>
  <si>
    <t xml:space="preserve"> =ROUNDDOWN(F13*H13,0)</t>
  </si>
  <si>
    <t xml:space="preserve"> =ROUNDDOWN(F15*H15,0)</t>
  </si>
  <si>
    <t xml:space="preserve"> =SUM(I11,I16:J17)</t>
  </si>
  <si>
    <t xml:space="preserve"> =SUM(I10,I18:J22)</t>
    <phoneticPr fontId="3"/>
  </si>
  <si>
    <t>一般管理費等 ⑥</t>
    <rPh sb="5" eb="6">
      <t>トウ</t>
    </rPh>
    <phoneticPr fontId="3"/>
  </si>
  <si>
    <t>工事価格 ①+②+③+④+⑤+⑥</t>
    <phoneticPr fontId="3"/>
  </si>
  <si>
    <t>第306号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</si>
</sst>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7" xfId="0" applyFont="1" applyFill="1" applyBorder="1" applyAlignment="1">
      <alignment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25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38" fontId="7" fillId="0" borderId="16" xfId="5" applyFont="1" applyFill="1" applyBorder="1" applyAlignment="1" applyProtection="1">
      <alignment horizontal="right" vertical="center" shrinkToFit="1"/>
      <protection locked="0"/>
    </xf>
    <xf numFmtId="38" fontId="7" fillId="0" borderId="30" xfId="5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9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horizontal="left" vertical="center" wrapTex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4" borderId="32" xfId="0" applyNumberFormat="1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vertical="center" wrapText="1"/>
    </xf>
    <xf numFmtId="0" fontId="6" fillId="2" borderId="29" xfId="0" applyFont="1" applyFill="1" applyBorder="1" applyAlignment="1">
      <alignment vertical="center" wrapText="1"/>
    </xf>
    <xf numFmtId="177" fontId="7" fillId="4" borderId="16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77" fontId="7" fillId="0" borderId="15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3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177" fontId="7" fillId="4" borderId="25" xfId="0" applyNumberFormat="1" applyFont="1" applyFill="1" applyBorder="1" applyAlignment="1">
      <alignment horizontal="right" vertical="center" shrinkToFit="1"/>
    </xf>
    <xf numFmtId="177" fontId="7" fillId="4" borderId="26" xfId="0" applyNumberFormat="1" applyFont="1" applyFill="1" applyBorder="1" applyAlignment="1">
      <alignment horizontal="right" vertical="center" shrinkToFit="1"/>
    </xf>
    <xf numFmtId="0" fontId="6" fillId="2" borderId="11" xfId="0" applyFont="1" applyFill="1" applyBorder="1" applyAlignment="1">
      <alignment vertical="center" wrapText="1"/>
    </xf>
    <xf numFmtId="0" fontId="6" fillId="2" borderId="31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6">
    <cellStyle name="Heading" xfId="1"/>
    <cellStyle name="Heading1" xfId="2"/>
    <cellStyle name="Result" xfId="3"/>
    <cellStyle name="Result2" xfId="4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0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1" ht="18" customHeight="1" x14ac:dyDescent="0.2">
      <c r="A1" s="1"/>
      <c r="B1" s="2"/>
      <c r="C1" s="2"/>
      <c r="D1" s="2"/>
      <c r="E1" s="2"/>
      <c r="F1" s="2"/>
      <c r="G1" s="2"/>
      <c r="H1" s="23"/>
      <c r="I1" s="23"/>
      <c r="J1" s="24"/>
      <c r="K1" s="3"/>
    </row>
    <row r="2" spans="1:11" ht="36" customHeight="1" x14ac:dyDescent="0.2">
      <c r="A2" s="5"/>
      <c r="B2" s="6"/>
      <c r="C2" s="6"/>
      <c r="D2" s="6"/>
      <c r="E2" s="10" t="s">
        <v>7</v>
      </c>
      <c r="F2" s="81"/>
      <c r="G2" s="82"/>
      <c r="H2" s="82"/>
      <c r="I2" s="83"/>
      <c r="J2" s="25"/>
      <c r="K2" s="3"/>
    </row>
    <row r="3" spans="1:11" ht="9" customHeight="1" x14ac:dyDescent="0.2">
      <c r="A3" s="5"/>
      <c r="B3" s="6"/>
      <c r="C3" s="6"/>
      <c r="D3" s="6"/>
      <c r="E3" s="6"/>
      <c r="F3" s="8"/>
      <c r="G3" s="8"/>
      <c r="H3" s="26"/>
      <c r="I3" s="26"/>
      <c r="J3" s="25"/>
      <c r="K3" s="3"/>
    </row>
    <row r="4" spans="1:11" ht="36" customHeight="1" x14ac:dyDescent="0.2">
      <c r="A4" s="7"/>
      <c r="B4" s="75" t="s">
        <v>4</v>
      </c>
      <c r="C4" s="75"/>
      <c r="D4" s="75"/>
      <c r="E4" s="75"/>
      <c r="F4" s="75"/>
      <c r="G4" s="75"/>
      <c r="H4" s="75"/>
      <c r="I4" s="75"/>
      <c r="J4" s="25"/>
      <c r="K4" s="3"/>
    </row>
    <row r="5" spans="1:11" ht="9" customHeight="1" x14ac:dyDescent="0.2">
      <c r="A5" s="7"/>
      <c r="B5" s="9"/>
      <c r="C5" s="9"/>
      <c r="D5" s="9"/>
      <c r="E5" s="9"/>
      <c r="F5" s="9"/>
      <c r="G5" s="9"/>
      <c r="H5" s="27"/>
      <c r="I5" s="27"/>
      <c r="J5" s="25"/>
      <c r="K5" s="3"/>
    </row>
    <row r="6" spans="1:11" ht="36" customHeight="1" x14ac:dyDescent="0.2">
      <c r="A6" s="5"/>
      <c r="B6" s="76" t="s">
        <v>9</v>
      </c>
      <c r="C6" s="76"/>
      <c r="D6" s="77"/>
      <c r="E6" s="15" t="s">
        <v>41</v>
      </c>
      <c r="F6" s="6"/>
      <c r="G6" s="6"/>
      <c r="H6" s="10"/>
      <c r="I6" s="10"/>
      <c r="J6" s="25"/>
      <c r="K6" s="3"/>
    </row>
    <row r="7" spans="1:11" ht="36" customHeight="1" x14ac:dyDescent="0.2">
      <c r="A7" s="5"/>
      <c r="B7" s="76" t="s">
        <v>10</v>
      </c>
      <c r="C7" s="76"/>
      <c r="D7" s="77"/>
      <c r="E7" s="78" t="s">
        <v>33</v>
      </c>
      <c r="F7" s="79"/>
      <c r="G7" s="79"/>
      <c r="H7" s="80"/>
      <c r="I7" s="10"/>
      <c r="J7" s="25"/>
      <c r="K7" s="3"/>
    </row>
    <row r="8" spans="1:11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5"/>
      <c r="K8" s="3"/>
    </row>
    <row r="9" spans="1:11" s="16" customFormat="1" ht="36" customHeight="1" x14ac:dyDescent="0.2">
      <c r="A9" s="58" t="s">
        <v>5</v>
      </c>
      <c r="B9" s="59"/>
      <c r="C9" s="59"/>
      <c r="D9" s="59"/>
      <c r="E9" s="60"/>
      <c r="F9" s="11" t="s">
        <v>1</v>
      </c>
      <c r="G9" s="11" t="s">
        <v>2</v>
      </c>
      <c r="H9" s="13" t="s">
        <v>3</v>
      </c>
      <c r="I9" s="61" t="s">
        <v>8</v>
      </c>
      <c r="J9" s="61"/>
    </row>
    <row r="10" spans="1:11" s="18" customFormat="1" ht="36" customHeight="1" thickBot="1" x14ac:dyDescent="0.25">
      <c r="A10" s="36" t="s">
        <v>18</v>
      </c>
      <c r="B10" s="72"/>
      <c r="C10" s="72"/>
      <c r="D10" s="72"/>
      <c r="E10" s="72"/>
      <c r="F10" s="72"/>
      <c r="G10" s="72"/>
      <c r="H10" s="72"/>
      <c r="I10" s="64"/>
      <c r="J10" s="64"/>
      <c r="K10" s="17"/>
    </row>
    <row r="11" spans="1:11" s="18" customFormat="1" ht="36" customHeight="1" x14ac:dyDescent="0.2">
      <c r="A11" s="62"/>
      <c r="B11" s="73" t="s">
        <v>30</v>
      </c>
      <c r="C11" s="74"/>
      <c r="D11" s="74"/>
      <c r="E11" s="74"/>
      <c r="F11" s="20">
        <v>1</v>
      </c>
      <c r="G11" s="20" t="s">
        <v>17</v>
      </c>
      <c r="H11" s="28" t="s">
        <v>6</v>
      </c>
      <c r="I11" s="67">
        <f>I13+I15</f>
        <v>0</v>
      </c>
      <c r="J11" s="68"/>
      <c r="K11" s="31" t="s">
        <v>34</v>
      </c>
    </row>
    <row r="12" spans="1:11" s="18" customFormat="1" ht="36" customHeight="1" x14ac:dyDescent="0.2">
      <c r="A12" s="62"/>
      <c r="B12" s="44"/>
      <c r="C12" s="38" t="s">
        <v>23</v>
      </c>
      <c r="D12" s="65"/>
      <c r="E12" s="66"/>
      <c r="F12" s="14">
        <v>1</v>
      </c>
      <c r="G12" s="14" t="s">
        <v>26</v>
      </c>
      <c r="H12" s="29" t="s">
        <v>25</v>
      </c>
      <c r="I12" s="46" t="s">
        <v>25</v>
      </c>
      <c r="J12" s="47"/>
      <c r="K12" s="17"/>
    </row>
    <row r="13" spans="1:11" s="18" customFormat="1" ht="36" customHeight="1" x14ac:dyDescent="0.2">
      <c r="A13" s="62"/>
      <c r="B13" s="44"/>
      <c r="C13" s="19"/>
      <c r="D13" s="69" t="s">
        <v>27</v>
      </c>
      <c r="E13" s="69"/>
      <c r="F13" s="14">
        <v>4</v>
      </c>
      <c r="G13" s="14" t="s">
        <v>29</v>
      </c>
      <c r="H13" s="32"/>
      <c r="I13" s="46">
        <f>ROUNDDOWN(F13*H13,0)</f>
        <v>0</v>
      </c>
      <c r="J13" s="47"/>
      <c r="K13" s="17" t="s">
        <v>35</v>
      </c>
    </row>
    <row r="14" spans="1:11" s="18" customFormat="1" ht="36" customHeight="1" x14ac:dyDescent="0.2">
      <c r="A14" s="62"/>
      <c r="B14" s="44"/>
      <c r="C14" s="38" t="s">
        <v>24</v>
      </c>
      <c r="D14" s="39"/>
      <c r="E14" s="40"/>
      <c r="F14" s="14">
        <v>1</v>
      </c>
      <c r="G14" s="14" t="s">
        <v>26</v>
      </c>
      <c r="H14" s="29" t="s">
        <v>25</v>
      </c>
      <c r="I14" s="46" t="s">
        <v>25</v>
      </c>
      <c r="J14" s="47"/>
      <c r="K14" s="17"/>
    </row>
    <row r="15" spans="1:11" s="18" customFormat="1" ht="36" customHeight="1" thickBot="1" x14ac:dyDescent="0.25">
      <c r="A15" s="62"/>
      <c r="B15" s="45"/>
      <c r="C15" s="21"/>
      <c r="D15" s="70" t="s">
        <v>28</v>
      </c>
      <c r="E15" s="70"/>
      <c r="F15" s="22">
        <v>6</v>
      </c>
      <c r="G15" s="22" t="s">
        <v>29</v>
      </c>
      <c r="H15" s="33"/>
      <c r="I15" s="42">
        <f>ROUNDDOWN(F15*H15,0)</f>
        <v>0</v>
      </c>
      <c r="J15" s="43"/>
      <c r="K15" s="17" t="s">
        <v>36</v>
      </c>
    </row>
    <row r="16" spans="1:11" s="18" customFormat="1" ht="36" customHeight="1" x14ac:dyDescent="0.2">
      <c r="A16" s="63"/>
      <c r="B16" s="41" t="s">
        <v>21</v>
      </c>
      <c r="C16" s="41"/>
      <c r="D16" s="41"/>
      <c r="E16" s="41"/>
      <c r="F16" s="14">
        <v>1</v>
      </c>
      <c r="G16" s="14" t="s">
        <v>17</v>
      </c>
      <c r="H16" s="29" t="s">
        <v>6</v>
      </c>
      <c r="I16" s="48"/>
      <c r="J16" s="48"/>
      <c r="K16" s="17"/>
    </row>
    <row r="17" spans="1:12" s="18" customFormat="1" ht="36" customHeight="1" x14ac:dyDescent="0.2">
      <c r="A17" s="63"/>
      <c r="B17" s="71" t="s">
        <v>22</v>
      </c>
      <c r="C17" s="71"/>
      <c r="D17" s="71"/>
      <c r="E17" s="71"/>
      <c r="F17" s="12">
        <v>1</v>
      </c>
      <c r="G17" s="12" t="s">
        <v>17</v>
      </c>
      <c r="H17" s="29" t="s">
        <v>6</v>
      </c>
      <c r="I17" s="48"/>
      <c r="J17" s="48"/>
      <c r="K17" s="17"/>
    </row>
    <row r="18" spans="1:12" s="18" customFormat="1" ht="36" customHeight="1" x14ac:dyDescent="0.2">
      <c r="A18" s="34" t="s">
        <v>19</v>
      </c>
      <c r="B18" s="34"/>
      <c r="C18" s="34"/>
      <c r="D18" s="34"/>
      <c r="E18" s="34"/>
      <c r="F18" s="34"/>
      <c r="G18" s="34"/>
      <c r="H18" s="34"/>
      <c r="I18" s="35">
        <f>SUM(I11,I16:J17)</f>
        <v>0</v>
      </c>
      <c r="J18" s="35"/>
      <c r="K18" s="31" t="s">
        <v>37</v>
      </c>
      <c r="L18" s="17"/>
    </row>
    <row r="19" spans="1:12" s="18" customFormat="1" ht="36" customHeight="1" x14ac:dyDescent="0.2">
      <c r="A19" s="36" t="s">
        <v>20</v>
      </c>
      <c r="B19" s="36"/>
      <c r="C19" s="36"/>
      <c r="D19" s="36"/>
      <c r="E19" s="36"/>
      <c r="F19" s="36"/>
      <c r="G19" s="36"/>
      <c r="H19" s="36"/>
      <c r="I19" s="37"/>
      <c r="J19" s="37"/>
      <c r="K19" s="17"/>
    </row>
    <row r="20" spans="1:12" s="18" customFormat="1" ht="36" customHeight="1" x14ac:dyDescent="0.2">
      <c r="A20" s="36" t="s">
        <v>31</v>
      </c>
      <c r="B20" s="36"/>
      <c r="C20" s="36"/>
      <c r="D20" s="36"/>
      <c r="E20" s="36"/>
      <c r="F20" s="36"/>
      <c r="G20" s="36"/>
      <c r="H20" s="36"/>
      <c r="I20" s="37"/>
      <c r="J20" s="37"/>
      <c r="K20" s="17"/>
    </row>
    <row r="21" spans="1:12" s="18" customFormat="1" ht="36" customHeight="1" x14ac:dyDescent="0.2">
      <c r="A21" s="36" t="s">
        <v>32</v>
      </c>
      <c r="B21" s="36"/>
      <c r="C21" s="36"/>
      <c r="D21" s="36"/>
      <c r="E21" s="36"/>
      <c r="F21" s="36"/>
      <c r="G21" s="36"/>
      <c r="H21" s="36"/>
      <c r="I21" s="37"/>
      <c r="J21" s="37"/>
      <c r="K21" s="17"/>
    </row>
    <row r="22" spans="1:12" s="18" customFormat="1" ht="36" customHeight="1" x14ac:dyDescent="0.2">
      <c r="A22" s="36" t="s">
        <v>39</v>
      </c>
      <c r="B22" s="36"/>
      <c r="C22" s="36"/>
      <c r="D22" s="36"/>
      <c r="E22" s="36"/>
      <c r="F22" s="36"/>
      <c r="G22" s="36"/>
      <c r="H22" s="36"/>
      <c r="I22" s="37"/>
      <c r="J22" s="37"/>
      <c r="K22" s="17"/>
    </row>
    <row r="23" spans="1:12" s="18" customFormat="1" ht="36" customHeight="1" x14ac:dyDescent="0.2">
      <c r="A23" s="53" t="s">
        <v>40</v>
      </c>
      <c r="B23" s="53"/>
      <c r="C23" s="53"/>
      <c r="D23" s="53"/>
      <c r="E23" s="53"/>
      <c r="F23" s="53"/>
      <c r="G23" s="53"/>
      <c r="H23" s="53"/>
      <c r="I23" s="54">
        <f>SUM(I10,I18:J22)</f>
        <v>0</v>
      </c>
      <c r="J23" s="54"/>
      <c r="K23" s="31" t="s">
        <v>38</v>
      </c>
    </row>
    <row r="24" spans="1:12" s="4" customFormat="1" ht="27" customHeight="1" x14ac:dyDescent="0.2">
      <c r="A24" s="55" t="s">
        <v>14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2" s="4" customFormat="1" ht="27" customHeight="1" x14ac:dyDescent="0.2">
      <c r="A25" s="57" t="s">
        <v>12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2" s="4" customFormat="1" ht="27" customHeight="1" x14ac:dyDescent="0.2">
      <c r="A26" s="49" t="s">
        <v>11</v>
      </c>
      <c r="B26" s="49"/>
      <c r="C26" s="49"/>
      <c r="D26" s="49"/>
      <c r="E26" s="49"/>
      <c r="F26" s="49"/>
      <c r="G26" s="49"/>
      <c r="H26" s="49"/>
      <c r="I26" s="49"/>
      <c r="J26" s="49"/>
      <c r="K26" s="3"/>
    </row>
    <row r="27" spans="1:12" s="4" customFormat="1" ht="27" customHeight="1" x14ac:dyDescent="0.2">
      <c r="A27" s="49" t="s">
        <v>13</v>
      </c>
      <c r="B27" s="49"/>
      <c r="C27" s="49"/>
      <c r="D27" s="49"/>
      <c r="E27" s="49"/>
      <c r="F27" s="49"/>
      <c r="G27" s="49"/>
      <c r="H27" s="49"/>
      <c r="I27" s="49"/>
      <c r="J27" s="49"/>
      <c r="K27" s="3"/>
    </row>
    <row r="28" spans="1:12" s="4" customFormat="1" ht="27" customHeight="1" x14ac:dyDescent="0.2">
      <c r="A28" s="50" t="s">
        <v>16</v>
      </c>
      <c r="B28" s="49"/>
      <c r="C28" s="49"/>
      <c r="D28" s="49"/>
      <c r="E28" s="49"/>
      <c r="F28" s="49"/>
      <c r="G28" s="49"/>
      <c r="H28" s="49"/>
      <c r="I28" s="49"/>
      <c r="J28" s="49"/>
      <c r="K28" s="3"/>
    </row>
    <row r="29" spans="1:12" s="4" customFormat="1" ht="27" customHeight="1" x14ac:dyDescent="0.2">
      <c r="A29" s="51" t="s">
        <v>15</v>
      </c>
      <c r="B29" s="52"/>
      <c r="C29" s="52"/>
      <c r="D29" s="52"/>
      <c r="E29" s="52"/>
      <c r="F29" s="52"/>
      <c r="G29" s="52"/>
      <c r="H29" s="52"/>
      <c r="I29" s="52"/>
      <c r="J29" s="52"/>
      <c r="K29" s="3"/>
    </row>
    <row r="30" spans="1:12" s="4" customFormat="1" ht="14.25" customHeight="1" x14ac:dyDescent="0.2">
      <c r="A30" s="4" t="s">
        <v>0</v>
      </c>
      <c r="H30" s="30"/>
      <c r="I30" s="30"/>
      <c r="J30" s="30"/>
      <c r="K30" s="3"/>
    </row>
  </sheetData>
  <sheetProtection algorithmName="SHA-512" hashValue="908pzX4NHk04f2kWbxoO9OTl2iZSIeJxMeweUjMU1U4jeemyd+DgB1rf3ku955KkBqoFk0Zi434788R8VlzhVA==" saltValue="eV27rSxYocT/Pvp0kGqc8Q==" spinCount="100000" sheet="1" objects="1" scenarios="1" formatCells="0"/>
  <mergeCells count="43">
    <mergeCell ref="B4:I4"/>
    <mergeCell ref="B6:D6"/>
    <mergeCell ref="B7:D7"/>
    <mergeCell ref="E7:H7"/>
    <mergeCell ref="F2:I2"/>
    <mergeCell ref="A9:E9"/>
    <mergeCell ref="I9:J9"/>
    <mergeCell ref="A11:A17"/>
    <mergeCell ref="I10:J10"/>
    <mergeCell ref="C12:E12"/>
    <mergeCell ref="I12:J12"/>
    <mergeCell ref="I11:J11"/>
    <mergeCell ref="D13:E13"/>
    <mergeCell ref="I14:J14"/>
    <mergeCell ref="D15:E15"/>
    <mergeCell ref="B17:E17"/>
    <mergeCell ref="I17:J17"/>
    <mergeCell ref="A10:H10"/>
    <mergeCell ref="B11:E11"/>
    <mergeCell ref="A27:J27"/>
    <mergeCell ref="A28:J28"/>
    <mergeCell ref="A29:J29"/>
    <mergeCell ref="A20:H20"/>
    <mergeCell ref="I20:J20"/>
    <mergeCell ref="A22:H22"/>
    <mergeCell ref="I22:J22"/>
    <mergeCell ref="A23:H23"/>
    <mergeCell ref="I23:J23"/>
    <mergeCell ref="A21:H21"/>
    <mergeCell ref="I21:J21"/>
    <mergeCell ref="A24:J24"/>
    <mergeCell ref="A25:J25"/>
    <mergeCell ref="A26:J26"/>
    <mergeCell ref="A18:H18"/>
    <mergeCell ref="I18:J18"/>
    <mergeCell ref="A19:H19"/>
    <mergeCell ref="I19:J19"/>
    <mergeCell ref="C14:E14"/>
    <mergeCell ref="B16:E16"/>
    <mergeCell ref="I15:J15"/>
    <mergeCell ref="B12:B15"/>
    <mergeCell ref="I13:J13"/>
    <mergeCell ref="I16:J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2025-06-10T09:50:33Z</cp:lastPrinted>
  <dcterms:created xsi:type="dcterms:W3CDTF">1997-01-09T07:48:59Z</dcterms:created>
  <dcterms:modified xsi:type="dcterms:W3CDTF">2025-06-10T09:50:36Z</dcterms:modified>
</cp:coreProperties>
</file>