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914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(R2～）'!$A$1:$J$37</definedName>
  </definedNames>
  <calcPr calcId="162913"/>
</workbook>
</file>

<file path=xl/calcChain.xml><?xml version="1.0" encoding="utf-8"?>
<calcChain xmlns="http://schemas.openxmlformats.org/spreadsheetml/2006/main">
  <c r="I31" i="3" l="1"/>
  <c r="I27" i="3"/>
  <c r="I11" i="3"/>
  <c r="I12" i="3"/>
  <c r="I13" i="3"/>
  <c r="I14" i="3"/>
  <c r="I15" i="3"/>
  <c r="I16" i="3"/>
  <c r="I17" i="3"/>
  <c r="I18" i="3"/>
  <c r="I19" i="3"/>
  <c r="I21" i="3"/>
  <c r="I22" i="3"/>
  <c r="I23" i="3"/>
  <c r="I10" i="3" l="1"/>
</calcChain>
</file>

<file path=xl/sharedStrings.xml><?xml version="1.0" encoding="utf-8"?>
<sst xmlns="http://schemas.openxmlformats.org/spreadsheetml/2006/main" count="77" uniqueCount="63">
  <si>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</si>
  <si>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</si>
  <si>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</si>
  <si>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</si>
  <si>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</si>
  <si>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</si>
  <si>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</si>
  <si>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</si>
  <si>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</si>
  <si>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</si>
  <si>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</si>
  <si>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</si>
  <si>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</si>
  <si>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</si>
  <si>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</si>
  <si>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</si>
  <si>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</si>
  <si>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</si>
  <si>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</si>
  <si>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</si>
  <si>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</si>
  <si>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第1914号</t>
    <rPh sb="0" eb="1">
      <t>ダイ</t>
    </rPh>
    <rPh sb="5" eb="6">
      <t>ゴウ</t>
    </rPh>
    <phoneticPr fontId="3"/>
  </si>
  <si>
    <t>湊公民館冷暖房設備改修工事</t>
    <phoneticPr fontId="3"/>
  </si>
  <si>
    <t>一般管理費等 ④</t>
    <rPh sb="5" eb="6">
      <t>トウ</t>
    </rPh>
    <phoneticPr fontId="3"/>
  </si>
  <si>
    <r>
      <t>冷暖房設備</t>
    </r>
    <r>
      <rPr>
        <b/>
        <sz val="14"/>
        <color theme="1"/>
        <rFont val="ＭＳ 明朝"/>
        <family val="1"/>
        <charset val="128"/>
      </rPr>
      <t>(本工種の合計額を記載）</t>
    </r>
    <rPh sb="6" eb="7">
      <t>ホン</t>
    </rPh>
    <rPh sb="7" eb="9">
      <t>コウシュ</t>
    </rPh>
    <rPh sb="10" eb="12">
      <t>ゴウケイ</t>
    </rPh>
    <rPh sb="12" eb="13">
      <t>ガク</t>
    </rPh>
    <rPh sb="14" eb="16">
      <t>キサイ</t>
    </rPh>
    <phoneticPr fontId="3"/>
  </si>
  <si>
    <t>電気設備</t>
    <phoneticPr fontId="3"/>
  </si>
  <si>
    <t>発生材処理</t>
    <phoneticPr fontId="3"/>
  </si>
  <si>
    <t>式</t>
  </si>
  <si>
    <t>式</t>
    <rPh sb="0" eb="1">
      <t>シキ</t>
    </rPh>
    <phoneticPr fontId="3"/>
  </si>
  <si>
    <t>組</t>
  </si>
  <si>
    <t>ｍ</t>
  </si>
  <si>
    <t>t</t>
  </si>
  <si>
    <t>か所</t>
  </si>
  <si>
    <t>㎡</t>
  </si>
  <si>
    <t>パッケージエアコン　天井カセ4方向63型　高効率　冷5.6KW　暖6.3KW　付属品　防雪フード共</t>
    <phoneticPr fontId="3"/>
  </si>
  <si>
    <t>ルームエアコン　壁掛40型　冷4.0KW　暖5.0KW
付属品　防雪フード　架台共</t>
    <phoneticPr fontId="3"/>
  </si>
  <si>
    <t>冷媒用　断熱材被覆銅管　改修
12.7　外径（　1/2B）ガス管　厚20mm以上</t>
    <phoneticPr fontId="3"/>
  </si>
  <si>
    <t>冷媒用　断熱材被覆銅管　改修
9.52外径（　3/8B）ガス管　厚20mm以上</t>
    <phoneticPr fontId="3"/>
  </si>
  <si>
    <t>冷媒用　断熱材被覆銅管　改修
6.35外径（　1/4B）液管　厚10mm以上</t>
    <rPh sb="31" eb="32">
      <t>アツ</t>
    </rPh>
    <phoneticPr fontId="3"/>
  </si>
  <si>
    <t>排水・硬質ポリ 塩化ビニル管 （VP）改修
屋内一般　40A</t>
    <phoneticPr fontId="3"/>
  </si>
  <si>
    <t>排水・硬質ポリ 塩化ビニル管 （VP）改修
屋内一般　16A</t>
    <phoneticPr fontId="3"/>
  </si>
  <si>
    <t>保温化粧ケース（樹脂製）
75×63</t>
    <phoneticPr fontId="3"/>
  </si>
  <si>
    <t>冷媒管　保温　標仕保温材　屋外露出,浴室 ステンレス鋼板　80A</t>
    <phoneticPr fontId="3"/>
  </si>
  <si>
    <t>フロンガス回収・破壊費
R22</t>
    <phoneticPr fontId="3"/>
  </si>
  <si>
    <t>搬入費
複数搬入 200kg/m3未満</t>
    <phoneticPr fontId="3"/>
  </si>
  <si>
    <t>機械はつり（ダイヤモンドカッターによる配管用貫通口）　200mm程度　75mm</t>
    <rPh sb="21" eb="22">
      <t>ヨウ</t>
    </rPh>
    <phoneticPr fontId="3"/>
  </si>
  <si>
    <t>養生（内部改修）
個別改修</t>
    <phoneticPr fontId="3"/>
  </si>
  <si>
    <t>撤去工
設備機械工</t>
    <phoneticPr fontId="3"/>
  </si>
  <si>
    <t xml:space="preserve"> =SUM(I11:J24)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</si>
  <si>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</si>
  <si>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</si>
  <si>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</si>
  <si>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</si>
  <si>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</si>
  <si>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</si>
  <si>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</si>
  <si>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</si>
  <si>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</si>
  <si>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=ROUNDDOWN(F21*H21,0)</t>
  </si>
  <si>
    <t xml:space="preserve"> =ROUNDDOWN(F22*H22,0)</t>
  </si>
  <si>
    <t xml:space="preserve"> =ROUNDDOWN(F23*H23,0)</t>
  </si>
  <si>
    <t xml:space="preserve"> =SUM(I10,I25:J26)</t>
  </si>
  <si>
    <t xml:space="preserve"> =SUM(I27:J30)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</si>
</sst>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5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3" borderId="27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27" xfId="0" applyFont="1" applyFill="1" applyBorder="1" applyAlignment="1">
      <alignment horizontal="right" vertical="center" shrinkToFit="1"/>
    </xf>
    <xf numFmtId="0" fontId="7" fillId="2" borderId="10" xfId="0" applyFont="1" applyFill="1" applyBorder="1" applyAlignment="1">
      <alignment horizontal="right" vertical="center" shrinkToFit="1"/>
    </xf>
    <xf numFmtId="0" fontId="7" fillId="2" borderId="35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0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8"/>
  <sheetViews>
    <sheetView tabSelected="1" view="pageBreakPreview" zoomScale="80" zoomScaleNormal="85" zoomScaleSheetLayoutView="80" workbookViewId="0">
      <selection activeCell="I6" sqref="I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1" customWidth="1"/>
    <col min="9" max="9" width="15.77734375" style="31" customWidth="1"/>
    <col min="10" max="10" width="5.33203125" style="31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2"/>
      <c r="G2" s="83"/>
      <c r="H2" s="83"/>
      <c r="I2" s="84"/>
      <c r="J2" s="23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1024" ht="36" customHeight="1" x14ac:dyDescent="0.2">
      <c r="A4" s="7"/>
      <c r="B4" s="76" t="s">
        <v>6</v>
      </c>
      <c r="C4" s="76"/>
      <c r="D4" s="76"/>
      <c r="E4" s="76"/>
      <c r="F4" s="76"/>
      <c r="G4" s="76"/>
      <c r="H4" s="76"/>
      <c r="I4" s="76"/>
      <c r="J4" s="23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1024" ht="36" customHeight="1" x14ac:dyDescent="0.2">
      <c r="A6" s="5"/>
      <c r="B6" s="77" t="s">
        <v>11</v>
      </c>
      <c r="C6" s="77"/>
      <c r="D6" s="78"/>
      <c r="E6" s="15" t="s">
        <v>21</v>
      </c>
      <c r="F6" s="6"/>
      <c r="G6" s="6"/>
      <c r="H6" s="10"/>
      <c r="I6" s="10"/>
      <c r="J6" s="23"/>
      <c r="K6" s="3"/>
    </row>
    <row r="7" spans="1:1024" ht="36" customHeight="1" x14ac:dyDescent="0.2">
      <c r="A7" s="5"/>
      <c r="B7" s="77" t="s">
        <v>12</v>
      </c>
      <c r="C7" s="77"/>
      <c r="D7" s="78"/>
      <c r="E7" s="79" t="s">
        <v>22</v>
      </c>
      <c r="F7" s="80"/>
      <c r="G7" s="80"/>
      <c r="H7" s="81"/>
      <c r="I7" s="10"/>
      <c r="J7" s="23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1024" s="16" customFormat="1" ht="36" customHeight="1" thickBot="1" x14ac:dyDescent="0.25">
      <c r="A9" s="60" t="s">
        <v>7</v>
      </c>
      <c r="B9" s="61"/>
      <c r="C9" s="61"/>
      <c r="D9" s="61"/>
      <c r="E9" s="62"/>
      <c r="F9" s="12" t="s">
        <v>3</v>
      </c>
      <c r="G9" s="12" t="s">
        <v>4</v>
      </c>
      <c r="H9" s="13" t="s">
        <v>5</v>
      </c>
      <c r="I9" s="63" t="s">
        <v>10</v>
      </c>
      <c r="J9" s="63"/>
    </row>
    <row r="10" spans="1:1024" s="17" customFormat="1" ht="36" customHeight="1" x14ac:dyDescent="0.2">
      <c r="A10" s="64"/>
      <c r="B10" s="67" t="s">
        <v>24</v>
      </c>
      <c r="C10" s="68"/>
      <c r="D10" s="68"/>
      <c r="E10" s="69"/>
      <c r="F10" s="19">
        <v>1</v>
      </c>
      <c r="G10" s="19" t="s">
        <v>28</v>
      </c>
      <c r="H10" s="26" t="s">
        <v>8</v>
      </c>
      <c r="I10" s="70">
        <f>SUM(I11:J24)</f>
        <v>0</v>
      </c>
      <c r="J10" s="71"/>
      <c r="K10" s="32" t="s">
        <v>48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5"/>
      <c r="B11" s="72"/>
      <c r="C11" s="34" t="s">
        <v>34</v>
      </c>
      <c r="D11" s="35"/>
      <c r="E11" s="36"/>
      <c r="F11" s="11">
        <v>1</v>
      </c>
      <c r="G11" s="11" t="s">
        <v>29</v>
      </c>
      <c r="H11" s="33"/>
      <c r="I11" s="37">
        <f>ROUNDDOWN(F11*H11,0)</f>
        <v>0</v>
      </c>
      <c r="J11" s="38"/>
      <c r="K11" s="17" t="s">
        <v>49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5"/>
      <c r="B12" s="72"/>
      <c r="C12" s="34" t="s">
        <v>35</v>
      </c>
      <c r="D12" s="35"/>
      <c r="E12" s="36"/>
      <c r="F12" s="11">
        <v>1</v>
      </c>
      <c r="G12" s="11" t="s">
        <v>29</v>
      </c>
      <c r="H12" s="33"/>
      <c r="I12" s="37">
        <f t="shared" ref="I12:I23" si="0">ROUNDDOWN(F12*H12,0)</f>
        <v>0</v>
      </c>
      <c r="J12" s="38"/>
      <c r="K12" s="17" t="s">
        <v>50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5"/>
      <c r="B13" s="72"/>
      <c r="C13" s="34" t="s">
        <v>36</v>
      </c>
      <c r="D13" s="35"/>
      <c r="E13" s="36"/>
      <c r="F13" s="11">
        <v>1</v>
      </c>
      <c r="G13" s="11" t="s">
        <v>30</v>
      </c>
      <c r="H13" s="33"/>
      <c r="I13" s="37">
        <f t="shared" si="0"/>
        <v>0</v>
      </c>
      <c r="J13" s="38"/>
      <c r="K13" s="17" t="s">
        <v>51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5"/>
      <c r="B14" s="72"/>
      <c r="C14" s="34" t="s">
        <v>37</v>
      </c>
      <c r="D14" s="35"/>
      <c r="E14" s="36"/>
      <c r="F14" s="11">
        <v>3</v>
      </c>
      <c r="G14" s="11" t="s">
        <v>30</v>
      </c>
      <c r="H14" s="33"/>
      <c r="I14" s="37">
        <f t="shared" si="0"/>
        <v>0</v>
      </c>
      <c r="J14" s="38"/>
      <c r="K14" s="17" t="s">
        <v>52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5"/>
      <c r="B15" s="72"/>
      <c r="C15" s="34" t="s">
        <v>38</v>
      </c>
      <c r="D15" s="35"/>
      <c r="E15" s="36"/>
      <c r="F15" s="11">
        <v>4</v>
      </c>
      <c r="G15" s="11" t="s">
        <v>30</v>
      </c>
      <c r="H15" s="33"/>
      <c r="I15" s="37">
        <f t="shared" si="0"/>
        <v>0</v>
      </c>
      <c r="J15" s="38"/>
      <c r="K15" s="17" t="s">
        <v>53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5"/>
      <c r="B16" s="72"/>
      <c r="C16" s="34" t="s">
        <v>39</v>
      </c>
      <c r="D16" s="35"/>
      <c r="E16" s="36"/>
      <c r="F16" s="11">
        <v>1</v>
      </c>
      <c r="G16" s="11" t="s">
        <v>30</v>
      </c>
      <c r="H16" s="33"/>
      <c r="I16" s="37">
        <f t="shared" si="0"/>
        <v>0</v>
      </c>
      <c r="J16" s="38"/>
      <c r="K16" s="17" t="s">
        <v>54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5"/>
      <c r="B17" s="72"/>
      <c r="C17" s="34" t="s">
        <v>40</v>
      </c>
      <c r="D17" s="35"/>
      <c r="E17" s="36"/>
      <c r="F17" s="11">
        <v>3</v>
      </c>
      <c r="G17" s="11" t="s">
        <v>30</v>
      </c>
      <c r="H17" s="33"/>
      <c r="I17" s="37">
        <f t="shared" si="0"/>
        <v>0</v>
      </c>
      <c r="J17" s="38"/>
      <c r="K17" s="17" t="s">
        <v>55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5"/>
      <c r="B18" s="72"/>
      <c r="C18" s="34" t="s">
        <v>41</v>
      </c>
      <c r="D18" s="35"/>
      <c r="E18" s="36"/>
      <c r="F18" s="11">
        <v>2</v>
      </c>
      <c r="G18" s="11" t="s">
        <v>30</v>
      </c>
      <c r="H18" s="33"/>
      <c r="I18" s="37">
        <f t="shared" si="0"/>
        <v>0</v>
      </c>
      <c r="J18" s="38"/>
      <c r="K18" s="17" t="s">
        <v>56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5"/>
      <c r="B19" s="72"/>
      <c r="C19" s="34" t="s">
        <v>42</v>
      </c>
      <c r="D19" s="35"/>
      <c r="E19" s="36"/>
      <c r="F19" s="11">
        <v>1</v>
      </c>
      <c r="G19" s="11" t="s">
        <v>30</v>
      </c>
      <c r="H19" s="33"/>
      <c r="I19" s="37">
        <f t="shared" si="0"/>
        <v>0</v>
      </c>
      <c r="J19" s="38"/>
      <c r="K19" s="17" t="s">
        <v>57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5"/>
      <c r="B20" s="72"/>
      <c r="C20" s="34" t="s">
        <v>43</v>
      </c>
      <c r="D20" s="35"/>
      <c r="E20" s="36"/>
      <c r="F20" s="11">
        <v>1</v>
      </c>
      <c r="G20" s="11" t="s">
        <v>27</v>
      </c>
      <c r="H20" s="27" t="s">
        <v>8</v>
      </c>
      <c r="I20" s="74"/>
      <c r="J20" s="75"/>
      <c r="K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5"/>
      <c r="B21" s="72"/>
      <c r="C21" s="34" t="s">
        <v>44</v>
      </c>
      <c r="D21" s="35"/>
      <c r="E21" s="36"/>
      <c r="F21" s="11">
        <v>0.2</v>
      </c>
      <c r="G21" s="11" t="s">
        <v>31</v>
      </c>
      <c r="H21" s="33"/>
      <c r="I21" s="37">
        <f t="shared" si="0"/>
        <v>0</v>
      </c>
      <c r="J21" s="38"/>
      <c r="K21" s="17" t="s">
        <v>58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5"/>
      <c r="B22" s="72"/>
      <c r="C22" s="34" t="s">
        <v>45</v>
      </c>
      <c r="D22" s="35"/>
      <c r="E22" s="36"/>
      <c r="F22" s="11">
        <v>2</v>
      </c>
      <c r="G22" s="11" t="s">
        <v>32</v>
      </c>
      <c r="H22" s="33"/>
      <c r="I22" s="37">
        <f t="shared" si="0"/>
        <v>0</v>
      </c>
      <c r="J22" s="38"/>
      <c r="K22" s="17" t="s">
        <v>59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5"/>
      <c r="B23" s="72"/>
      <c r="C23" s="34" t="s">
        <v>46</v>
      </c>
      <c r="D23" s="35"/>
      <c r="E23" s="36"/>
      <c r="F23" s="11">
        <v>5</v>
      </c>
      <c r="G23" s="11" t="s">
        <v>33</v>
      </c>
      <c r="H23" s="33"/>
      <c r="I23" s="37">
        <f t="shared" si="0"/>
        <v>0</v>
      </c>
      <c r="J23" s="38"/>
      <c r="K23" s="17" t="s">
        <v>60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thickBot="1" x14ac:dyDescent="0.25">
      <c r="A24" s="65"/>
      <c r="B24" s="73"/>
      <c r="C24" s="39" t="s">
        <v>47</v>
      </c>
      <c r="D24" s="40"/>
      <c r="E24" s="41"/>
      <c r="F24" s="20">
        <v>1</v>
      </c>
      <c r="G24" s="20" t="s">
        <v>27</v>
      </c>
      <c r="H24" s="28" t="s">
        <v>8</v>
      </c>
      <c r="I24" s="52"/>
      <c r="J24" s="53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6"/>
      <c r="B25" s="54" t="s">
        <v>25</v>
      </c>
      <c r="C25" s="54"/>
      <c r="D25" s="54"/>
      <c r="E25" s="54"/>
      <c r="F25" s="14">
        <v>1</v>
      </c>
      <c r="G25" s="14" t="s">
        <v>28</v>
      </c>
      <c r="H25" s="29" t="s">
        <v>8</v>
      </c>
      <c r="I25" s="47"/>
      <c r="J25" s="47"/>
      <c r="K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66"/>
      <c r="B26" s="46" t="s">
        <v>26</v>
      </c>
      <c r="C26" s="46"/>
      <c r="D26" s="46"/>
      <c r="E26" s="46"/>
      <c r="F26" s="11">
        <v>1</v>
      </c>
      <c r="G26" s="11" t="s">
        <v>28</v>
      </c>
      <c r="H26" s="30" t="s">
        <v>8</v>
      </c>
      <c r="I26" s="47"/>
      <c r="J26" s="47"/>
      <c r="K26" s="17"/>
    </row>
    <row r="27" spans="1:1024" s="18" customFormat="1" ht="36" customHeight="1" x14ac:dyDescent="0.2">
      <c r="A27" s="48" t="s">
        <v>13</v>
      </c>
      <c r="B27" s="48"/>
      <c r="C27" s="48"/>
      <c r="D27" s="48"/>
      <c r="E27" s="48"/>
      <c r="F27" s="48"/>
      <c r="G27" s="48"/>
      <c r="H27" s="48"/>
      <c r="I27" s="49">
        <f>SUM(I10,I25:J26)</f>
        <v>0</v>
      </c>
      <c r="J27" s="49"/>
      <c r="K27" s="32" t="s">
        <v>61</v>
      </c>
      <c r="L27" s="17"/>
    </row>
    <row r="28" spans="1:1024" s="18" customFormat="1" ht="36" customHeight="1" x14ac:dyDescent="0.2">
      <c r="A28" s="50" t="s">
        <v>0</v>
      </c>
      <c r="B28" s="50"/>
      <c r="C28" s="50"/>
      <c r="D28" s="50"/>
      <c r="E28" s="50"/>
      <c r="F28" s="50"/>
      <c r="G28" s="50"/>
      <c r="H28" s="50"/>
      <c r="I28" s="51"/>
      <c r="J28" s="51"/>
      <c r="K28" s="17"/>
    </row>
    <row r="29" spans="1:1024" s="18" customFormat="1" ht="36" customHeight="1" x14ac:dyDescent="0.2">
      <c r="A29" s="50" t="s">
        <v>1</v>
      </c>
      <c r="B29" s="50"/>
      <c r="C29" s="50"/>
      <c r="D29" s="50"/>
      <c r="E29" s="50"/>
      <c r="F29" s="50"/>
      <c r="G29" s="50"/>
      <c r="H29" s="50"/>
      <c r="I29" s="51"/>
      <c r="J29" s="51"/>
      <c r="K29" s="17"/>
    </row>
    <row r="30" spans="1:1024" s="18" customFormat="1" ht="36" customHeight="1" x14ac:dyDescent="0.2">
      <c r="A30" s="50" t="s">
        <v>23</v>
      </c>
      <c r="B30" s="50"/>
      <c r="C30" s="50"/>
      <c r="D30" s="50"/>
      <c r="E30" s="50"/>
      <c r="F30" s="50"/>
      <c r="G30" s="50"/>
      <c r="H30" s="50"/>
      <c r="I30" s="51"/>
      <c r="J30" s="51"/>
      <c r="K30" s="17"/>
    </row>
    <row r="31" spans="1:1024" s="18" customFormat="1" ht="36" customHeight="1" x14ac:dyDescent="0.2">
      <c r="A31" s="58" t="s">
        <v>20</v>
      </c>
      <c r="B31" s="58"/>
      <c r="C31" s="58"/>
      <c r="D31" s="58"/>
      <c r="E31" s="58"/>
      <c r="F31" s="58"/>
      <c r="G31" s="58"/>
      <c r="H31" s="58"/>
      <c r="I31" s="59">
        <f>SUM(I27:J30)</f>
        <v>0</v>
      </c>
      <c r="J31" s="59"/>
      <c r="K31" s="32" t="s">
        <v>62</v>
      </c>
    </row>
    <row r="32" spans="1:1024" s="4" customFormat="1" ht="27" customHeight="1" x14ac:dyDescent="0.2">
      <c r="A32" s="42" t="s">
        <v>17</v>
      </c>
      <c r="B32" s="43"/>
      <c r="C32" s="43"/>
      <c r="D32" s="43"/>
      <c r="E32" s="43"/>
      <c r="F32" s="43"/>
      <c r="G32" s="43"/>
      <c r="H32" s="43"/>
      <c r="I32" s="43"/>
      <c r="J32" s="43"/>
    </row>
    <row r="33" spans="1:11" s="4" customFormat="1" ht="27" customHeight="1" x14ac:dyDescent="0.2">
      <c r="A33" s="44" t="s">
        <v>15</v>
      </c>
      <c r="B33" s="44"/>
      <c r="C33" s="44"/>
      <c r="D33" s="44"/>
      <c r="E33" s="44"/>
      <c r="F33" s="44"/>
      <c r="G33" s="44"/>
      <c r="H33" s="44"/>
      <c r="I33" s="44"/>
      <c r="J33" s="44"/>
    </row>
    <row r="34" spans="1:11" s="4" customFormat="1" ht="27" customHeight="1" x14ac:dyDescent="0.2">
      <c r="A34" s="45" t="s">
        <v>14</v>
      </c>
      <c r="B34" s="45"/>
      <c r="C34" s="45"/>
      <c r="D34" s="45"/>
      <c r="E34" s="45"/>
      <c r="F34" s="45"/>
      <c r="G34" s="45"/>
      <c r="H34" s="45"/>
      <c r="I34" s="45"/>
      <c r="J34" s="45"/>
      <c r="K34" s="3"/>
    </row>
    <row r="35" spans="1:11" s="4" customFormat="1" ht="27" customHeight="1" x14ac:dyDescent="0.2">
      <c r="A35" s="45" t="s">
        <v>16</v>
      </c>
      <c r="B35" s="45"/>
      <c r="C35" s="45"/>
      <c r="D35" s="45"/>
      <c r="E35" s="45"/>
      <c r="F35" s="45"/>
      <c r="G35" s="45"/>
      <c r="H35" s="45"/>
      <c r="I35" s="45"/>
      <c r="J35" s="45"/>
      <c r="K35" s="3"/>
    </row>
    <row r="36" spans="1:11" s="4" customFormat="1" ht="27" customHeight="1" x14ac:dyDescent="0.2">
      <c r="A36" s="55" t="s">
        <v>19</v>
      </c>
      <c r="B36" s="45"/>
      <c r="C36" s="45"/>
      <c r="D36" s="45"/>
      <c r="E36" s="45"/>
      <c r="F36" s="45"/>
      <c r="G36" s="45"/>
      <c r="H36" s="45"/>
      <c r="I36" s="45"/>
      <c r="J36" s="45"/>
      <c r="K36" s="3"/>
    </row>
    <row r="37" spans="1:11" s="4" customFormat="1" ht="27" customHeight="1" x14ac:dyDescent="0.2">
      <c r="A37" s="56" t="s">
        <v>18</v>
      </c>
      <c r="B37" s="57"/>
      <c r="C37" s="57"/>
      <c r="D37" s="57"/>
      <c r="E37" s="57"/>
      <c r="F37" s="57"/>
      <c r="G37" s="57"/>
      <c r="H37" s="57"/>
      <c r="I37" s="57"/>
      <c r="J37" s="57"/>
      <c r="K37" s="3"/>
    </row>
    <row r="38" spans="1:11" s="4" customFormat="1" ht="14.25" customHeight="1" x14ac:dyDescent="0.2">
      <c r="A38" s="4" t="s">
        <v>2</v>
      </c>
      <c r="H38" s="31"/>
      <c r="I38" s="31"/>
      <c r="J38" s="31"/>
      <c r="K38" s="3"/>
    </row>
  </sheetData>
  <sheetProtection algorithmName="SHA-512" hashValue="gJitvHy3A3DgrzT3cu8T9QvARdVizXdXK6/FPlLYmCAC3hMbWf9aedpJf4SAuz6cvAPN/CWz4eAuZznBWK+TMQ==" saltValue="CpdPosKo+0d/x94FsmBZLA==" spinCount="100000" sheet="1" objects="1" scenarios="1" formatCells="0"/>
  <mergeCells count="59">
    <mergeCell ref="B4:I4"/>
    <mergeCell ref="B6:D6"/>
    <mergeCell ref="B7:D7"/>
    <mergeCell ref="E7:H7"/>
    <mergeCell ref="F2:I2"/>
    <mergeCell ref="A9:E9"/>
    <mergeCell ref="I9:J9"/>
    <mergeCell ref="A10:A26"/>
    <mergeCell ref="B10:E10"/>
    <mergeCell ref="I10:J10"/>
    <mergeCell ref="B11:B24"/>
    <mergeCell ref="C11:E11"/>
    <mergeCell ref="I11:J11"/>
    <mergeCell ref="I25:J25"/>
    <mergeCell ref="I20:J20"/>
    <mergeCell ref="C21:E21"/>
    <mergeCell ref="I21:J21"/>
    <mergeCell ref="A35:J35"/>
    <mergeCell ref="A36:J36"/>
    <mergeCell ref="A37:J37"/>
    <mergeCell ref="A29:H29"/>
    <mergeCell ref="I29:J29"/>
    <mergeCell ref="A30:H30"/>
    <mergeCell ref="I30:J30"/>
    <mergeCell ref="A31:H31"/>
    <mergeCell ref="I31:J31"/>
    <mergeCell ref="I19:J19"/>
    <mergeCell ref="A32:J32"/>
    <mergeCell ref="A33:J33"/>
    <mergeCell ref="A34:J34"/>
    <mergeCell ref="B26:E26"/>
    <mergeCell ref="I26:J26"/>
    <mergeCell ref="A27:H27"/>
    <mergeCell ref="I27:J27"/>
    <mergeCell ref="A28:H28"/>
    <mergeCell ref="I28:J28"/>
    <mergeCell ref="I23:J23"/>
    <mergeCell ref="I24:J24"/>
    <mergeCell ref="B25:E25"/>
    <mergeCell ref="I22:J22"/>
    <mergeCell ref="C19:E19"/>
    <mergeCell ref="C20:E20"/>
    <mergeCell ref="C22:E22"/>
    <mergeCell ref="C23:E23"/>
    <mergeCell ref="C24:E24"/>
    <mergeCell ref="C12:E12"/>
    <mergeCell ref="I12:J12"/>
    <mergeCell ref="C13:E13"/>
    <mergeCell ref="I13:J13"/>
    <mergeCell ref="C14:E14"/>
    <mergeCell ref="I14:J14"/>
    <mergeCell ref="C18:E18"/>
    <mergeCell ref="I18:J18"/>
    <mergeCell ref="C15:E15"/>
    <mergeCell ref="I15:J15"/>
    <mergeCell ref="C16:E16"/>
    <mergeCell ref="I16:J16"/>
    <mergeCell ref="C17:E17"/>
    <mergeCell ref="I17:J17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2025-09-24T00:07:30Z</cp:lastPrinted>
  <dcterms:created xsi:type="dcterms:W3CDTF">1997-01-09T07:48:59Z</dcterms:created>
  <dcterms:modified xsi:type="dcterms:W3CDTF">2025-09-24T00:07:33Z</dcterms:modified>
</cp:coreProperties>
</file>