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802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(R2～）'!$A$1:$J$29</definedName>
  </definedNames>
  <calcPr calcId="162913"/>
</workbook>
</file>

<file path=xl/calcChain.xml><?xml version="1.0" encoding="utf-8"?>
<calcChain xmlns="http://schemas.openxmlformats.org/spreadsheetml/2006/main">
  <c r="I23" i="3" l="1"/>
  <c r="I19" i="3"/>
  <c r="I12" i="3"/>
  <c r="I11" i="3"/>
  <c r="I10" i="3"/>
</calcChain>
</file>

<file path=xl/sharedStrings.xml><?xml version="1.0" encoding="utf-8"?>
<sst xmlns="http://schemas.openxmlformats.org/spreadsheetml/2006/main" count="53" uniqueCount="40">
  <si>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</si>
  <si>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</si>
  <si>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</si>
  <si>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</si>
  <si>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</si>
  <si>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</si>
  <si>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</si>
  <si>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</si>
  <si>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</si>
  <si>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</si>
  <si>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</si>
  <si>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</si>
  <si>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</si>
  <si>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</si>
  <si>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</si>
  <si>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</si>
  <si>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</si>
  <si>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</si>
  <si>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</si>
  <si>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</si>
  <si>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</si>
  <si>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</si>
  <si>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第1802号</t>
    <phoneticPr fontId="3"/>
  </si>
  <si>
    <t>さくら公園遊具更新工事</t>
    <phoneticPr fontId="3"/>
  </si>
  <si>
    <t>式</t>
    <rPh sb="0" eb="1">
      <t>シキ</t>
    </rPh>
    <phoneticPr fontId="3"/>
  </si>
  <si>
    <t>基</t>
    <rPh sb="0" eb="1">
      <t>キ</t>
    </rPh>
    <phoneticPr fontId="3"/>
  </si>
  <si>
    <r>
      <t>複合遊具設置工</t>
    </r>
    <r>
      <rPr>
        <b/>
        <sz val="14"/>
        <color theme="1"/>
        <rFont val="ＭＳ 明朝"/>
        <family val="1"/>
        <charset val="128"/>
      </rPr>
      <t>(本工種の合計額を記載）</t>
    </r>
    <rPh sb="8" eb="9">
      <t>ホン</t>
    </rPh>
    <rPh sb="9" eb="11">
      <t>コウシュ</t>
    </rPh>
    <rPh sb="12" eb="14">
      <t>ゴウケイ</t>
    </rPh>
    <rPh sb="14" eb="15">
      <t>ガク</t>
    </rPh>
    <rPh sb="16" eb="18">
      <t>キサイ</t>
    </rPh>
    <phoneticPr fontId="3"/>
  </si>
  <si>
    <t>複合遊具資材費
見積</t>
    <phoneticPr fontId="3"/>
  </si>
  <si>
    <t>複合遊具設置工</t>
    <phoneticPr fontId="3"/>
  </si>
  <si>
    <t>４連ブランコ設置工</t>
    <phoneticPr fontId="3"/>
  </si>
  <si>
    <t>土工</t>
    <phoneticPr fontId="3"/>
  </si>
  <si>
    <t>基礎工</t>
    <phoneticPr fontId="3"/>
  </si>
  <si>
    <t>既設遊具撤去工</t>
    <phoneticPr fontId="3"/>
  </si>
  <si>
    <t>雑工</t>
    <phoneticPr fontId="3"/>
  </si>
  <si>
    <t>交通管理工</t>
    <phoneticPr fontId="3"/>
  </si>
  <si>
    <t xml:space="preserve"> =SUM(I11:J12)</t>
  </si>
  <si>
    <t xml:space="preserve"> =ROUNDDOWN(F11*H11,0)</t>
  </si>
  <si>
    <t xml:space="preserve"> =ROUNDDOWN(F12*H12,0)</t>
  </si>
  <si>
    <t xml:space="preserve"> =SUM(I10,I13:J18)</t>
  </si>
  <si>
    <t xml:space="preserve"> =SUM(I19:J22)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</si>
</sst>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178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178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tabSelected="1" view="pageBreakPreview" zoomScale="80" zoomScaleNormal="85" zoomScaleSheetLayoutView="80" workbookViewId="0">
      <selection activeCell="G6" sqref="G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7" customWidth="1"/>
    <col min="9" max="9" width="15.77734375" style="27" customWidth="1"/>
    <col min="10" max="10" width="5.33203125" style="27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0"/>
      <c r="I1" s="20"/>
      <c r="J1" s="21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84"/>
      <c r="G2" s="85"/>
      <c r="H2" s="85"/>
      <c r="I2" s="86"/>
      <c r="J2" s="22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3"/>
      <c r="I3" s="23"/>
      <c r="J3" s="22"/>
      <c r="K3" s="3"/>
    </row>
    <row r="4" spans="1:1024" ht="36" customHeight="1" x14ac:dyDescent="0.2">
      <c r="A4" s="7"/>
      <c r="B4" s="78" t="s">
        <v>7</v>
      </c>
      <c r="C4" s="78"/>
      <c r="D4" s="78"/>
      <c r="E4" s="78"/>
      <c r="F4" s="78"/>
      <c r="G4" s="78"/>
      <c r="H4" s="78"/>
      <c r="I4" s="78"/>
      <c r="J4" s="22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4"/>
      <c r="I5" s="24"/>
      <c r="J5" s="22"/>
      <c r="K5" s="3"/>
    </row>
    <row r="6" spans="1:1024" ht="36" customHeight="1" x14ac:dyDescent="0.2">
      <c r="A6" s="5"/>
      <c r="B6" s="79" t="s">
        <v>12</v>
      </c>
      <c r="C6" s="79"/>
      <c r="D6" s="80"/>
      <c r="E6" s="15" t="s">
        <v>22</v>
      </c>
      <c r="F6" s="6"/>
      <c r="G6" s="6"/>
      <c r="H6" s="10"/>
      <c r="I6" s="10"/>
      <c r="J6" s="22"/>
      <c r="K6" s="3"/>
    </row>
    <row r="7" spans="1:1024" ht="36" customHeight="1" x14ac:dyDescent="0.2">
      <c r="A7" s="5"/>
      <c r="B7" s="79" t="s">
        <v>13</v>
      </c>
      <c r="C7" s="79"/>
      <c r="D7" s="80"/>
      <c r="E7" s="81" t="s">
        <v>23</v>
      </c>
      <c r="F7" s="82"/>
      <c r="G7" s="82"/>
      <c r="H7" s="83"/>
      <c r="I7" s="10"/>
      <c r="J7" s="22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2"/>
      <c r="K8" s="3"/>
    </row>
    <row r="9" spans="1:1024" s="16" customFormat="1" ht="36" customHeight="1" thickBot="1" x14ac:dyDescent="0.25">
      <c r="A9" s="59" t="s">
        <v>8</v>
      </c>
      <c r="B9" s="60"/>
      <c r="C9" s="60"/>
      <c r="D9" s="60"/>
      <c r="E9" s="61"/>
      <c r="F9" s="12" t="s">
        <v>4</v>
      </c>
      <c r="G9" s="12" t="s">
        <v>5</v>
      </c>
      <c r="H9" s="13" t="s">
        <v>6</v>
      </c>
      <c r="I9" s="62" t="s">
        <v>11</v>
      </c>
      <c r="J9" s="62"/>
    </row>
    <row r="10" spans="1:1024" s="17" customFormat="1" ht="36" customHeight="1" x14ac:dyDescent="0.2">
      <c r="A10" s="63"/>
      <c r="B10" s="66" t="s">
        <v>26</v>
      </c>
      <c r="C10" s="67"/>
      <c r="D10" s="67"/>
      <c r="E10" s="68"/>
      <c r="F10" s="30">
        <v>1</v>
      </c>
      <c r="G10" s="30" t="s">
        <v>24</v>
      </c>
      <c r="H10" s="31" t="s">
        <v>9</v>
      </c>
      <c r="I10" s="69">
        <f>SUM(I11:J12)</f>
        <v>0</v>
      </c>
      <c r="J10" s="70"/>
      <c r="K10" s="28" t="s">
        <v>35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4"/>
      <c r="B11" s="71"/>
      <c r="C11" s="73" t="s">
        <v>27</v>
      </c>
      <c r="D11" s="74"/>
      <c r="E11" s="75"/>
      <c r="F11" s="19">
        <v>1</v>
      </c>
      <c r="G11" s="11" t="s">
        <v>25</v>
      </c>
      <c r="H11" s="34"/>
      <c r="I11" s="76">
        <f>ROUNDDOWN(F11*H11,0)</f>
        <v>0</v>
      </c>
      <c r="J11" s="77"/>
      <c r="K11" s="17" t="s">
        <v>36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thickBot="1" x14ac:dyDescent="0.25">
      <c r="A12" s="64"/>
      <c r="B12" s="72"/>
      <c r="C12" s="36" t="s">
        <v>28</v>
      </c>
      <c r="D12" s="37"/>
      <c r="E12" s="38"/>
      <c r="F12" s="32">
        <v>1</v>
      </c>
      <c r="G12" s="33" t="s">
        <v>25</v>
      </c>
      <c r="H12" s="35"/>
      <c r="I12" s="40">
        <f>ROUNDDOWN(F12*H12,0)</f>
        <v>0</v>
      </c>
      <c r="J12" s="41"/>
      <c r="K12" s="17" t="s">
        <v>37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5"/>
      <c r="B13" s="53" t="s">
        <v>29</v>
      </c>
      <c r="C13" s="53"/>
      <c r="D13" s="53"/>
      <c r="E13" s="53"/>
      <c r="F13" s="14">
        <v>1</v>
      </c>
      <c r="G13" s="14" t="s">
        <v>24</v>
      </c>
      <c r="H13" s="29" t="s">
        <v>9</v>
      </c>
      <c r="I13" s="47"/>
      <c r="J13" s="47"/>
      <c r="K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5"/>
      <c r="B14" s="39" t="s">
        <v>30</v>
      </c>
      <c r="C14" s="39"/>
      <c r="D14" s="39"/>
      <c r="E14" s="39"/>
      <c r="F14" s="11">
        <v>1</v>
      </c>
      <c r="G14" s="11" t="s">
        <v>24</v>
      </c>
      <c r="H14" s="25" t="s">
        <v>9</v>
      </c>
      <c r="I14" s="52"/>
      <c r="J14" s="52"/>
      <c r="K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5"/>
      <c r="B15" s="39" t="s">
        <v>31</v>
      </c>
      <c r="C15" s="39"/>
      <c r="D15" s="39"/>
      <c r="E15" s="39"/>
      <c r="F15" s="11">
        <v>1</v>
      </c>
      <c r="G15" s="11" t="s">
        <v>24</v>
      </c>
      <c r="H15" s="25" t="s">
        <v>9</v>
      </c>
      <c r="I15" s="52"/>
      <c r="J15" s="52"/>
      <c r="K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5"/>
      <c r="B16" s="39" t="s">
        <v>32</v>
      </c>
      <c r="C16" s="39"/>
      <c r="D16" s="39"/>
      <c r="E16" s="39"/>
      <c r="F16" s="11">
        <v>1</v>
      </c>
      <c r="G16" s="11" t="s">
        <v>24</v>
      </c>
      <c r="H16" s="25" t="s">
        <v>9</v>
      </c>
      <c r="I16" s="52"/>
      <c r="J16" s="52"/>
      <c r="K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5"/>
      <c r="B17" s="39" t="s">
        <v>33</v>
      </c>
      <c r="C17" s="39"/>
      <c r="D17" s="39"/>
      <c r="E17" s="39"/>
      <c r="F17" s="11">
        <v>1</v>
      </c>
      <c r="G17" s="11" t="s">
        <v>24</v>
      </c>
      <c r="H17" s="25" t="s">
        <v>9</v>
      </c>
      <c r="I17" s="52"/>
      <c r="J17" s="52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5"/>
      <c r="B18" s="46" t="s">
        <v>34</v>
      </c>
      <c r="C18" s="46"/>
      <c r="D18" s="46"/>
      <c r="E18" s="46"/>
      <c r="F18" s="11">
        <v>1</v>
      </c>
      <c r="G18" s="11" t="s">
        <v>24</v>
      </c>
      <c r="H18" s="26" t="s">
        <v>9</v>
      </c>
      <c r="I18" s="47"/>
      <c r="J18" s="47"/>
      <c r="K18" s="17"/>
    </row>
    <row r="19" spans="1:1024" s="18" customFormat="1" ht="36" customHeight="1" x14ac:dyDescent="0.2">
      <c r="A19" s="48" t="s">
        <v>14</v>
      </c>
      <c r="B19" s="48"/>
      <c r="C19" s="48"/>
      <c r="D19" s="48"/>
      <c r="E19" s="48"/>
      <c r="F19" s="48"/>
      <c r="G19" s="48"/>
      <c r="H19" s="48"/>
      <c r="I19" s="49">
        <f>SUM(I10,I13:J18)</f>
        <v>0</v>
      </c>
      <c r="J19" s="49"/>
      <c r="K19" s="28" t="s">
        <v>38</v>
      </c>
      <c r="L19" s="17"/>
    </row>
    <row r="20" spans="1:1024" s="18" customFormat="1" ht="36" customHeight="1" x14ac:dyDescent="0.2">
      <c r="A20" s="50" t="s">
        <v>0</v>
      </c>
      <c r="B20" s="50"/>
      <c r="C20" s="50"/>
      <c r="D20" s="50"/>
      <c r="E20" s="50"/>
      <c r="F20" s="50"/>
      <c r="G20" s="50"/>
      <c r="H20" s="50"/>
      <c r="I20" s="51"/>
      <c r="J20" s="51"/>
      <c r="K20" s="17"/>
    </row>
    <row r="21" spans="1:1024" s="18" customFormat="1" ht="36" customHeight="1" x14ac:dyDescent="0.2">
      <c r="A21" s="50" t="s">
        <v>1</v>
      </c>
      <c r="B21" s="50"/>
      <c r="C21" s="50"/>
      <c r="D21" s="50"/>
      <c r="E21" s="50"/>
      <c r="F21" s="50"/>
      <c r="G21" s="50"/>
      <c r="H21" s="50"/>
      <c r="I21" s="51"/>
      <c r="J21" s="51"/>
      <c r="K21" s="17"/>
    </row>
    <row r="22" spans="1:1024" s="18" customFormat="1" ht="36" customHeight="1" x14ac:dyDescent="0.2">
      <c r="A22" s="50" t="s">
        <v>2</v>
      </c>
      <c r="B22" s="50"/>
      <c r="C22" s="50"/>
      <c r="D22" s="50"/>
      <c r="E22" s="50"/>
      <c r="F22" s="50"/>
      <c r="G22" s="50"/>
      <c r="H22" s="50"/>
      <c r="I22" s="51"/>
      <c r="J22" s="51"/>
      <c r="K22" s="17"/>
    </row>
    <row r="23" spans="1:1024" s="18" customFormat="1" ht="36" customHeight="1" x14ac:dyDescent="0.2">
      <c r="A23" s="57" t="s">
        <v>21</v>
      </c>
      <c r="B23" s="57"/>
      <c r="C23" s="57"/>
      <c r="D23" s="57"/>
      <c r="E23" s="57"/>
      <c r="F23" s="57"/>
      <c r="G23" s="57"/>
      <c r="H23" s="57"/>
      <c r="I23" s="58">
        <f>SUM(I19:J22)</f>
        <v>0</v>
      </c>
      <c r="J23" s="58"/>
      <c r="K23" s="28" t="s">
        <v>39</v>
      </c>
    </row>
    <row r="24" spans="1:1024" s="4" customFormat="1" ht="27" customHeight="1" x14ac:dyDescent="0.2">
      <c r="A24" s="42" t="s">
        <v>18</v>
      </c>
      <c r="B24" s="43"/>
      <c r="C24" s="43"/>
      <c r="D24" s="43"/>
      <c r="E24" s="43"/>
      <c r="F24" s="43"/>
      <c r="G24" s="43"/>
      <c r="H24" s="43"/>
      <c r="I24" s="43"/>
      <c r="J24" s="43"/>
    </row>
    <row r="25" spans="1:1024" s="4" customFormat="1" ht="27" customHeight="1" x14ac:dyDescent="0.2">
      <c r="A25" s="44" t="s">
        <v>16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24" s="4" customFormat="1" ht="27" customHeight="1" x14ac:dyDescent="0.2">
      <c r="A26" s="45" t="s">
        <v>15</v>
      </c>
      <c r="B26" s="45"/>
      <c r="C26" s="45"/>
      <c r="D26" s="45"/>
      <c r="E26" s="45"/>
      <c r="F26" s="45"/>
      <c r="G26" s="45"/>
      <c r="H26" s="45"/>
      <c r="I26" s="45"/>
      <c r="J26" s="45"/>
      <c r="K26" s="3"/>
    </row>
    <row r="27" spans="1:1024" s="4" customFormat="1" ht="27" customHeight="1" x14ac:dyDescent="0.2">
      <c r="A27" s="45" t="s">
        <v>17</v>
      </c>
      <c r="B27" s="45"/>
      <c r="C27" s="45"/>
      <c r="D27" s="45"/>
      <c r="E27" s="45"/>
      <c r="F27" s="45"/>
      <c r="G27" s="45"/>
      <c r="H27" s="45"/>
      <c r="I27" s="45"/>
      <c r="J27" s="45"/>
      <c r="K27" s="3"/>
    </row>
    <row r="28" spans="1:1024" s="4" customFormat="1" ht="27" customHeight="1" x14ac:dyDescent="0.2">
      <c r="A28" s="54" t="s">
        <v>20</v>
      </c>
      <c r="B28" s="45"/>
      <c r="C28" s="45"/>
      <c r="D28" s="45"/>
      <c r="E28" s="45"/>
      <c r="F28" s="45"/>
      <c r="G28" s="45"/>
      <c r="H28" s="45"/>
      <c r="I28" s="45"/>
      <c r="J28" s="45"/>
      <c r="K28" s="3"/>
    </row>
    <row r="29" spans="1:1024" s="4" customFormat="1" ht="27" customHeight="1" x14ac:dyDescent="0.2">
      <c r="A29" s="55" t="s">
        <v>19</v>
      </c>
      <c r="B29" s="56"/>
      <c r="C29" s="56"/>
      <c r="D29" s="56"/>
      <c r="E29" s="56"/>
      <c r="F29" s="56"/>
      <c r="G29" s="56"/>
      <c r="H29" s="56"/>
      <c r="I29" s="56"/>
      <c r="J29" s="56"/>
      <c r="K29" s="3"/>
    </row>
    <row r="30" spans="1:1024" s="4" customFormat="1" ht="14.25" customHeight="1" x14ac:dyDescent="0.2">
      <c r="A30" s="4" t="s">
        <v>3</v>
      </c>
      <c r="H30" s="27"/>
      <c r="I30" s="27"/>
      <c r="J30" s="27"/>
      <c r="K30" s="3"/>
    </row>
  </sheetData>
  <sheetProtection algorithmName="SHA-512" hashValue="x+Jjn/w12GbX250E1il1H+/OaP0FOwLgcFIQclkUcR6qP3ZituTmub9scKDaMdpRlPz1jLHGvIKRRcLthiwpPQ==" saltValue="PHkxLeULvsoMzZHBs6rXow==" spinCount="100000" sheet="1" objects="1" scenarios="1" formatCells="0"/>
  <mergeCells count="43">
    <mergeCell ref="B4:I4"/>
    <mergeCell ref="B6:D6"/>
    <mergeCell ref="B7:D7"/>
    <mergeCell ref="E7:H7"/>
    <mergeCell ref="F2:I2"/>
    <mergeCell ref="A9:E9"/>
    <mergeCell ref="I9:J9"/>
    <mergeCell ref="A10:A18"/>
    <mergeCell ref="B10:E10"/>
    <mergeCell ref="I10:J10"/>
    <mergeCell ref="B11:B12"/>
    <mergeCell ref="C11:E11"/>
    <mergeCell ref="I11:J11"/>
    <mergeCell ref="I13:J13"/>
    <mergeCell ref="I14:J14"/>
    <mergeCell ref="A27:J27"/>
    <mergeCell ref="A28:J28"/>
    <mergeCell ref="A29:J29"/>
    <mergeCell ref="A21:H21"/>
    <mergeCell ref="I21:J21"/>
    <mergeCell ref="A22:H22"/>
    <mergeCell ref="I22:J22"/>
    <mergeCell ref="A23:H23"/>
    <mergeCell ref="I23:J23"/>
    <mergeCell ref="I12:J12"/>
    <mergeCell ref="A24:J24"/>
    <mergeCell ref="A25:J25"/>
    <mergeCell ref="A26:J26"/>
    <mergeCell ref="B18:E18"/>
    <mergeCell ref="I18:J18"/>
    <mergeCell ref="A19:H19"/>
    <mergeCell ref="I19:J19"/>
    <mergeCell ref="A20:H20"/>
    <mergeCell ref="I20:J20"/>
    <mergeCell ref="I16:J16"/>
    <mergeCell ref="I17:J17"/>
    <mergeCell ref="B13:E13"/>
    <mergeCell ref="I15:J15"/>
    <mergeCell ref="C12:E12"/>
    <mergeCell ref="B14:E14"/>
    <mergeCell ref="B15:E15"/>
    <mergeCell ref="B16:E16"/>
    <mergeCell ref="B17:E1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2025-09-01T06:28:28Z</cp:lastPrinted>
  <dcterms:created xsi:type="dcterms:W3CDTF">1997-01-09T07:48:59Z</dcterms:created>
  <dcterms:modified xsi:type="dcterms:W3CDTF">2025-09-01T06:28:31Z</dcterms:modified>
</cp:coreProperties>
</file>