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658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(R2～）'!$A$1:$J$39</definedName>
  </definedNames>
  <calcPr calcId="162913"/>
</workbook>
</file>

<file path=xl/calcChain.xml><?xml version="1.0" encoding="utf-8"?>
<calcChain xmlns="http://schemas.openxmlformats.org/spreadsheetml/2006/main">
  <c r="I11" i="3" l="1"/>
  <c r="I10" i="3"/>
  <c r="I29" i="3" s="1"/>
  <c r="I33" i="3" s="1"/>
  <c r="I12" i="3"/>
  <c r="I13" i="3"/>
  <c r="I14" i="3"/>
  <c r="I15" i="3"/>
  <c r="I16" i="3"/>
  <c r="I17" i="3"/>
  <c r="I18" i="3"/>
  <c r="I19" i="3"/>
  <c r="I20" i="3"/>
  <c r="I21" i="3"/>
  <c r="I22" i="3"/>
  <c r="I23" i="3"/>
  <c r="I26" i="3"/>
  <c r="I27" i="3"/>
</calcChain>
</file>

<file path=xl/sharedStrings.xml><?xml version="1.0" encoding="utf-8"?>
<sst xmlns="http://schemas.openxmlformats.org/spreadsheetml/2006/main" count="83" uniqueCount="69">
  <si>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</si>
  <si>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</si>
  <si>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</si>
  <si>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</si>
  <si>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</si>
  <si>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</si>
  <si>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</si>
  <si>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</si>
  <si>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</si>
  <si>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</si>
  <si>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</si>
  <si>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</si>
  <si>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</si>
  <si>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</si>
  <si>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</si>
  <si>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</si>
  <si>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</si>
  <si>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</si>
  <si>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</si>
  <si>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</si>
  <si>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</si>
  <si>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第1658号</t>
    <phoneticPr fontId="3"/>
  </si>
  <si>
    <t>基幹集落センター冷暖房設備改修工事</t>
    <phoneticPr fontId="3"/>
  </si>
  <si>
    <t>一般管理費等 ④</t>
    <rPh sb="5" eb="6">
      <t>トウ</t>
    </rPh>
    <phoneticPr fontId="3"/>
  </si>
  <si>
    <r>
      <t>１．冷暖房設備改修工事</t>
    </r>
    <r>
      <rPr>
        <b/>
        <sz val="14"/>
        <color theme="1"/>
        <rFont val="ＭＳ 明朝"/>
        <family val="1"/>
        <charset val="128"/>
      </rPr>
      <t>(本工種の合計額を記載）</t>
    </r>
    <rPh sb="7" eb="9">
      <t>カイシュウ</t>
    </rPh>
    <rPh sb="12" eb="13">
      <t>ホン</t>
    </rPh>
    <rPh sb="13" eb="15">
      <t>コウシュ</t>
    </rPh>
    <rPh sb="16" eb="18">
      <t>ゴウケイ</t>
    </rPh>
    <rPh sb="18" eb="19">
      <t>ガク</t>
    </rPh>
    <rPh sb="20" eb="22">
      <t>キサイ</t>
    </rPh>
    <phoneticPr fontId="3"/>
  </si>
  <si>
    <t>２．発生材処理</t>
    <phoneticPr fontId="3"/>
  </si>
  <si>
    <t>式</t>
  </si>
  <si>
    <t>式</t>
    <rPh sb="0" eb="1">
      <t>シキ</t>
    </rPh>
    <phoneticPr fontId="3"/>
  </si>
  <si>
    <t>組</t>
  </si>
  <si>
    <t>ｍ</t>
  </si>
  <si>
    <t>か所</t>
  </si>
  <si>
    <t>台</t>
  </si>
  <si>
    <t>ｔ</t>
  </si>
  <si>
    <t>㎡</t>
    <phoneticPr fontId="3"/>
  </si>
  <si>
    <t xml:space="preserve"> =SUM(I11:J27)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</si>
  <si>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</si>
  <si>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</si>
  <si>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</si>
  <si>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</si>
  <si>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</si>
  <si>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</si>
  <si>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</si>
  <si>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</si>
  <si>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</si>
  <si>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</si>
  <si>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</si>
  <si>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</si>
  <si>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</si>
  <si>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=ROUNDDOWN(F26*H26,0)</t>
  </si>
  <si>
    <t xml:space="preserve"> =ROUNDDOWN(F27*H27,0)</t>
  </si>
  <si>
    <t xml:space="preserve"> =SUM(I10,I28)</t>
  </si>
  <si>
    <t xml:space="preserve"> =SUM(I29:J32)</t>
  </si>
  <si>
    <t>パッケージエアコン　天カセ4方向シングル　冷房10.0KW　暖房11.2KW　防雪フード・付属品共</t>
    <phoneticPr fontId="3"/>
  </si>
  <si>
    <t>パッケージエアコン　天カセ4方向シングル　冷房7.1KW　暖房8.0KW　防雪フード・付属品共</t>
    <phoneticPr fontId="3"/>
  </si>
  <si>
    <t>冷媒用 断熱材被覆銅管 改修
9.52外径(　3/8B) 液管 厚10mm以上</t>
    <phoneticPr fontId="3"/>
  </si>
  <si>
    <t>冷媒用 断熱材被覆銅管 改修
15.88外径(　5/8B) ｶﾞｽ管 厚20mm以上</t>
    <phoneticPr fontId="3"/>
  </si>
  <si>
    <t>空調ドレン用結露防止層付硬質塩化ビニル管
屋内一般　25A</t>
    <phoneticPr fontId="3"/>
  </si>
  <si>
    <t>排水・硬質ﾎﾟﾘ 塩化ﾋﾞﾆﾙ管 (VP)改修
屋外架空・暗渠　25A</t>
    <phoneticPr fontId="3"/>
  </si>
  <si>
    <t>冷媒管 保温
標仕保温材 屋外露出,浴室 ｽﾃﾝﾚｽ鋼板 100A</t>
    <phoneticPr fontId="3"/>
  </si>
  <si>
    <t>多機能リモコン設置　手間のみ</t>
    <phoneticPr fontId="3"/>
  </si>
  <si>
    <t>集中管理コントローラー</t>
    <phoneticPr fontId="3"/>
  </si>
  <si>
    <t>金属製 可とう電線管(F) (ﾋﾞﾆﾙ被覆有)
(17) ｴｷｽﾊﾟﾝｼｮﾝ用等</t>
    <phoneticPr fontId="3"/>
  </si>
  <si>
    <t>金属製 可とう電線管(F) (ﾋﾞﾆﾙ被覆有)
(24) ｴｷｽﾊﾟﾝｼｮﾝ用等</t>
    <phoneticPr fontId="3"/>
  </si>
  <si>
    <t>天井点検口
一般ﾀｲﾌﾟ ｱﾙﾐ製 内外枠共額縁 600角</t>
    <phoneticPr fontId="3"/>
  </si>
  <si>
    <t>軽量鉄骨天井 開口部補強
19形(屋内) 600× 600㎜程度 ﾎﾞｰﾄﾞ等切込み共</t>
    <phoneticPr fontId="3"/>
  </si>
  <si>
    <t>撤去工</t>
    <phoneticPr fontId="3"/>
  </si>
  <si>
    <t>冷媒ガス回収破壊費用</t>
    <phoneticPr fontId="3"/>
  </si>
  <si>
    <t>養生(内部改修)
個別改修</t>
    <phoneticPr fontId="3"/>
  </si>
  <si>
    <t>搬入費
複数搬入 200㎏/m3未満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</si>
</sst>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5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view="pageBreakPreview" zoomScale="80" zoomScaleNormal="85" zoomScaleSheetLayoutView="80" workbookViewId="0">
      <selection activeCell="B10" sqref="B10:E10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5" customWidth="1"/>
    <col min="9" max="9" width="15.77734375" style="25" customWidth="1"/>
    <col min="10" max="10" width="5.33203125" style="25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2"/>
      <c r="G2" s="83"/>
      <c r="H2" s="83"/>
      <c r="I2" s="84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6" t="s">
        <v>6</v>
      </c>
      <c r="C4" s="76"/>
      <c r="D4" s="76"/>
      <c r="E4" s="76"/>
      <c r="F4" s="76"/>
      <c r="G4" s="76"/>
      <c r="H4" s="76"/>
      <c r="I4" s="76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7" t="s">
        <v>11</v>
      </c>
      <c r="C6" s="77"/>
      <c r="D6" s="78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7" t="s">
        <v>12</v>
      </c>
      <c r="C7" s="77"/>
      <c r="D7" s="78"/>
      <c r="E7" s="79" t="s">
        <v>22</v>
      </c>
      <c r="F7" s="80"/>
      <c r="G7" s="80"/>
      <c r="H7" s="81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59" t="s">
        <v>7</v>
      </c>
      <c r="B9" s="60"/>
      <c r="C9" s="60"/>
      <c r="D9" s="60"/>
      <c r="E9" s="61"/>
      <c r="F9" s="12" t="s">
        <v>3</v>
      </c>
      <c r="G9" s="12" t="s">
        <v>4</v>
      </c>
      <c r="H9" s="13" t="s">
        <v>5</v>
      </c>
      <c r="I9" s="62" t="s">
        <v>10</v>
      </c>
      <c r="J9" s="62"/>
    </row>
    <row r="10" spans="1:1024" s="17" customFormat="1" ht="36" customHeight="1" x14ac:dyDescent="0.2">
      <c r="A10" s="63"/>
      <c r="B10" s="66" t="s">
        <v>24</v>
      </c>
      <c r="C10" s="67"/>
      <c r="D10" s="67"/>
      <c r="E10" s="68"/>
      <c r="F10" s="27">
        <v>1</v>
      </c>
      <c r="G10" s="27" t="s">
        <v>27</v>
      </c>
      <c r="H10" s="28" t="s">
        <v>8</v>
      </c>
      <c r="I10" s="69">
        <f>SUM(I11:J27)</f>
        <v>0</v>
      </c>
      <c r="J10" s="70"/>
      <c r="K10" s="30" t="s">
        <v>34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4"/>
      <c r="B11" s="71"/>
      <c r="C11" s="33" t="s">
        <v>52</v>
      </c>
      <c r="D11" s="34"/>
      <c r="E11" s="35"/>
      <c r="F11" s="11">
        <v>3</v>
      </c>
      <c r="G11" s="11" t="s">
        <v>28</v>
      </c>
      <c r="H11" s="31"/>
      <c r="I11" s="73">
        <f>ROUNDDOWN(F11*H11,0)</f>
        <v>0</v>
      </c>
      <c r="J11" s="74"/>
      <c r="K11" s="17" t="s">
        <v>35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4"/>
      <c r="B12" s="71"/>
      <c r="C12" s="33" t="s">
        <v>53</v>
      </c>
      <c r="D12" s="34"/>
      <c r="E12" s="35"/>
      <c r="F12" s="11">
        <v>4</v>
      </c>
      <c r="G12" s="11" t="s">
        <v>28</v>
      </c>
      <c r="H12" s="31"/>
      <c r="I12" s="36">
        <f t="shared" ref="I12:I27" si="0">ROUNDDOWN(F12*H12,0)</f>
        <v>0</v>
      </c>
      <c r="J12" s="37"/>
      <c r="K12" s="17" t="s">
        <v>36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4"/>
      <c r="B13" s="71"/>
      <c r="C13" s="33" t="s">
        <v>54</v>
      </c>
      <c r="D13" s="34"/>
      <c r="E13" s="35"/>
      <c r="F13" s="11">
        <v>7</v>
      </c>
      <c r="G13" s="11" t="s">
        <v>29</v>
      </c>
      <c r="H13" s="31"/>
      <c r="I13" s="36">
        <f t="shared" si="0"/>
        <v>0</v>
      </c>
      <c r="J13" s="37"/>
      <c r="K13" s="17" t="s">
        <v>37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4"/>
      <c r="B14" s="71"/>
      <c r="C14" s="33" t="s">
        <v>55</v>
      </c>
      <c r="D14" s="34"/>
      <c r="E14" s="35"/>
      <c r="F14" s="11">
        <v>7</v>
      </c>
      <c r="G14" s="11" t="s">
        <v>29</v>
      </c>
      <c r="H14" s="31"/>
      <c r="I14" s="36">
        <f t="shared" si="0"/>
        <v>0</v>
      </c>
      <c r="J14" s="37"/>
      <c r="K14" s="17" t="s">
        <v>38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4"/>
      <c r="B15" s="71"/>
      <c r="C15" s="33" t="s">
        <v>56</v>
      </c>
      <c r="D15" s="34"/>
      <c r="E15" s="35"/>
      <c r="F15" s="11">
        <v>24</v>
      </c>
      <c r="G15" s="11" t="s">
        <v>29</v>
      </c>
      <c r="H15" s="31"/>
      <c r="I15" s="36">
        <f t="shared" si="0"/>
        <v>0</v>
      </c>
      <c r="J15" s="37"/>
      <c r="K15" s="17" t="s">
        <v>39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4"/>
      <c r="B16" s="71"/>
      <c r="C16" s="33" t="s">
        <v>57</v>
      </c>
      <c r="D16" s="34"/>
      <c r="E16" s="35"/>
      <c r="F16" s="11">
        <v>21</v>
      </c>
      <c r="G16" s="11" t="s">
        <v>29</v>
      </c>
      <c r="H16" s="31"/>
      <c r="I16" s="36">
        <f t="shared" si="0"/>
        <v>0</v>
      </c>
      <c r="J16" s="37"/>
      <c r="K16" s="17" t="s">
        <v>40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4"/>
      <c r="B17" s="71"/>
      <c r="C17" s="33" t="s">
        <v>58</v>
      </c>
      <c r="D17" s="34"/>
      <c r="E17" s="35"/>
      <c r="F17" s="11">
        <v>11</v>
      </c>
      <c r="G17" s="11" t="s">
        <v>29</v>
      </c>
      <c r="H17" s="31"/>
      <c r="I17" s="36">
        <f t="shared" si="0"/>
        <v>0</v>
      </c>
      <c r="J17" s="37"/>
      <c r="K17" s="17" t="s">
        <v>41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4"/>
      <c r="B18" s="71"/>
      <c r="C18" s="33" t="s">
        <v>59</v>
      </c>
      <c r="D18" s="34"/>
      <c r="E18" s="35"/>
      <c r="F18" s="11">
        <v>7</v>
      </c>
      <c r="G18" s="11" t="s">
        <v>30</v>
      </c>
      <c r="H18" s="31"/>
      <c r="I18" s="36">
        <f t="shared" si="0"/>
        <v>0</v>
      </c>
      <c r="J18" s="37"/>
      <c r="K18" s="17" t="s">
        <v>42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4"/>
      <c r="B19" s="71"/>
      <c r="C19" s="33" t="s">
        <v>60</v>
      </c>
      <c r="D19" s="34"/>
      <c r="E19" s="35"/>
      <c r="F19" s="11">
        <v>1</v>
      </c>
      <c r="G19" s="11" t="s">
        <v>31</v>
      </c>
      <c r="H19" s="31"/>
      <c r="I19" s="36">
        <f t="shared" si="0"/>
        <v>0</v>
      </c>
      <c r="J19" s="37"/>
      <c r="K19" s="17" t="s">
        <v>43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4"/>
      <c r="B20" s="71"/>
      <c r="C20" s="33" t="s">
        <v>61</v>
      </c>
      <c r="D20" s="34"/>
      <c r="E20" s="35"/>
      <c r="F20" s="11">
        <v>5</v>
      </c>
      <c r="G20" s="11" t="s">
        <v>29</v>
      </c>
      <c r="H20" s="31"/>
      <c r="I20" s="36">
        <f t="shared" si="0"/>
        <v>0</v>
      </c>
      <c r="J20" s="37"/>
      <c r="K20" s="17" t="s">
        <v>44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4"/>
      <c r="B21" s="71"/>
      <c r="C21" s="33" t="s">
        <v>62</v>
      </c>
      <c r="D21" s="34"/>
      <c r="E21" s="35"/>
      <c r="F21" s="11">
        <v>5</v>
      </c>
      <c r="G21" s="11" t="s">
        <v>29</v>
      </c>
      <c r="H21" s="31"/>
      <c r="I21" s="36">
        <f t="shared" si="0"/>
        <v>0</v>
      </c>
      <c r="J21" s="37"/>
      <c r="K21" s="17" t="s">
        <v>45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4"/>
      <c r="B22" s="71"/>
      <c r="C22" s="33" t="s">
        <v>63</v>
      </c>
      <c r="D22" s="34"/>
      <c r="E22" s="35"/>
      <c r="F22" s="11">
        <v>7</v>
      </c>
      <c r="G22" s="11" t="s">
        <v>30</v>
      </c>
      <c r="H22" s="31"/>
      <c r="I22" s="36">
        <f t="shared" si="0"/>
        <v>0</v>
      </c>
      <c r="J22" s="37"/>
      <c r="K22" s="17" t="s">
        <v>46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4"/>
      <c r="B23" s="71"/>
      <c r="C23" s="33" t="s">
        <v>64</v>
      </c>
      <c r="D23" s="34"/>
      <c r="E23" s="35"/>
      <c r="F23" s="11">
        <v>7</v>
      </c>
      <c r="G23" s="11" t="s">
        <v>30</v>
      </c>
      <c r="H23" s="31"/>
      <c r="I23" s="36">
        <f t="shared" si="0"/>
        <v>0</v>
      </c>
      <c r="J23" s="37"/>
      <c r="K23" s="17" t="s">
        <v>47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4"/>
      <c r="B24" s="71"/>
      <c r="C24" s="33" t="s">
        <v>65</v>
      </c>
      <c r="D24" s="34"/>
      <c r="E24" s="35"/>
      <c r="F24" s="11">
        <v>1</v>
      </c>
      <c r="G24" s="11" t="s">
        <v>26</v>
      </c>
      <c r="H24" s="24" t="s">
        <v>8</v>
      </c>
      <c r="I24" s="52"/>
      <c r="J24" s="53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4"/>
      <c r="B25" s="71"/>
      <c r="C25" s="33" t="s">
        <v>66</v>
      </c>
      <c r="D25" s="34"/>
      <c r="E25" s="35"/>
      <c r="F25" s="11">
        <v>1</v>
      </c>
      <c r="G25" s="11" t="s">
        <v>26</v>
      </c>
      <c r="H25" s="24" t="s">
        <v>8</v>
      </c>
      <c r="I25" s="52"/>
      <c r="J25" s="53"/>
      <c r="K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x14ac:dyDescent="0.2">
      <c r="A26" s="64"/>
      <c r="B26" s="71"/>
      <c r="C26" s="33" t="s">
        <v>67</v>
      </c>
      <c r="D26" s="34"/>
      <c r="E26" s="35"/>
      <c r="F26" s="11">
        <v>220</v>
      </c>
      <c r="G26" s="11" t="s">
        <v>33</v>
      </c>
      <c r="H26" s="31"/>
      <c r="I26" s="36">
        <f t="shared" si="0"/>
        <v>0</v>
      </c>
      <c r="J26" s="37"/>
      <c r="K26" s="17" t="s">
        <v>48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thickBot="1" x14ac:dyDescent="0.25">
      <c r="A27" s="64"/>
      <c r="B27" s="72"/>
      <c r="C27" s="38" t="s">
        <v>68</v>
      </c>
      <c r="D27" s="39"/>
      <c r="E27" s="40"/>
      <c r="F27" s="29">
        <v>0.7</v>
      </c>
      <c r="G27" s="29" t="s">
        <v>32</v>
      </c>
      <c r="H27" s="32"/>
      <c r="I27" s="49">
        <f t="shared" si="0"/>
        <v>0</v>
      </c>
      <c r="J27" s="50"/>
      <c r="K27" s="17" t="s">
        <v>49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65"/>
      <c r="B28" s="51" t="s">
        <v>25</v>
      </c>
      <c r="C28" s="51"/>
      <c r="D28" s="51"/>
      <c r="E28" s="51"/>
      <c r="F28" s="14">
        <v>1</v>
      </c>
      <c r="G28" s="14" t="s">
        <v>27</v>
      </c>
      <c r="H28" s="26" t="s">
        <v>8</v>
      </c>
      <c r="I28" s="75"/>
      <c r="J28" s="75"/>
      <c r="K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6" customHeight="1" x14ac:dyDescent="0.2">
      <c r="A29" s="45" t="s">
        <v>13</v>
      </c>
      <c r="B29" s="45"/>
      <c r="C29" s="45"/>
      <c r="D29" s="45"/>
      <c r="E29" s="45"/>
      <c r="F29" s="45"/>
      <c r="G29" s="45"/>
      <c r="H29" s="45"/>
      <c r="I29" s="46">
        <f>SUM(I10,I28)</f>
        <v>0</v>
      </c>
      <c r="J29" s="46"/>
      <c r="K29" s="30" t="s">
        <v>50</v>
      </c>
      <c r="L29" s="17"/>
    </row>
    <row r="30" spans="1:1024" s="18" customFormat="1" ht="36" customHeight="1" x14ac:dyDescent="0.2">
      <c r="A30" s="47" t="s">
        <v>0</v>
      </c>
      <c r="B30" s="47"/>
      <c r="C30" s="47"/>
      <c r="D30" s="47"/>
      <c r="E30" s="47"/>
      <c r="F30" s="47"/>
      <c r="G30" s="47"/>
      <c r="H30" s="47"/>
      <c r="I30" s="48"/>
      <c r="J30" s="48"/>
      <c r="K30" s="17"/>
    </row>
    <row r="31" spans="1:1024" s="18" customFormat="1" ht="36" customHeight="1" x14ac:dyDescent="0.2">
      <c r="A31" s="47" t="s">
        <v>1</v>
      </c>
      <c r="B31" s="47"/>
      <c r="C31" s="47"/>
      <c r="D31" s="47"/>
      <c r="E31" s="47"/>
      <c r="F31" s="47"/>
      <c r="G31" s="47"/>
      <c r="H31" s="47"/>
      <c r="I31" s="48"/>
      <c r="J31" s="48"/>
      <c r="K31" s="17"/>
    </row>
    <row r="32" spans="1:1024" s="18" customFormat="1" ht="36" customHeight="1" x14ac:dyDescent="0.2">
      <c r="A32" s="47" t="s">
        <v>23</v>
      </c>
      <c r="B32" s="47"/>
      <c r="C32" s="47"/>
      <c r="D32" s="47"/>
      <c r="E32" s="47"/>
      <c r="F32" s="47"/>
      <c r="G32" s="47"/>
      <c r="H32" s="47"/>
      <c r="I32" s="48"/>
      <c r="J32" s="48"/>
      <c r="K32" s="17"/>
    </row>
    <row r="33" spans="1:11" s="18" customFormat="1" ht="36" customHeight="1" x14ac:dyDescent="0.2">
      <c r="A33" s="57" t="s">
        <v>20</v>
      </c>
      <c r="B33" s="57"/>
      <c r="C33" s="57"/>
      <c r="D33" s="57"/>
      <c r="E33" s="57"/>
      <c r="F33" s="57"/>
      <c r="G33" s="57"/>
      <c r="H33" s="57"/>
      <c r="I33" s="58">
        <f>SUM(I29:J32)</f>
        <v>0</v>
      </c>
      <c r="J33" s="58"/>
      <c r="K33" s="30" t="s">
        <v>51</v>
      </c>
    </row>
    <row r="34" spans="1:11" s="4" customFormat="1" ht="27" customHeight="1" x14ac:dyDescent="0.2">
      <c r="A34" s="41" t="s">
        <v>17</v>
      </c>
      <c r="B34" s="42"/>
      <c r="C34" s="42"/>
      <c r="D34" s="42"/>
      <c r="E34" s="42"/>
      <c r="F34" s="42"/>
      <c r="G34" s="42"/>
      <c r="H34" s="42"/>
      <c r="I34" s="42"/>
      <c r="J34" s="42"/>
    </row>
    <row r="35" spans="1:11" s="4" customFormat="1" ht="27" customHeight="1" x14ac:dyDescent="0.2">
      <c r="A35" s="43" t="s">
        <v>15</v>
      </c>
      <c r="B35" s="43"/>
      <c r="C35" s="43"/>
      <c r="D35" s="43"/>
      <c r="E35" s="43"/>
      <c r="F35" s="43"/>
      <c r="G35" s="43"/>
      <c r="H35" s="43"/>
      <c r="I35" s="43"/>
      <c r="J35" s="43"/>
    </row>
    <row r="36" spans="1:11" s="4" customFormat="1" ht="27" customHeight="1" x14ac:dyDescent="0.2">
      <c r="A36" s="44" t="s">
        <v>14</v>
      </c>
      <c r="B36" s="44"/>
      <c r="C36" s="44"/>
      <c r="D36" s="44"/>
      <c r="E36" s="44"/>
      <c r="F36" s="44"/>
      <c r="G36" s="44"/>
      <c r="H36" s="44"/>
      <c r="I36" s="44"/>
      <c r="J36" s="44"/>
      <c r="K36" s="3"/>
    </row>
    <row r="37" spans="1:11" s="4" customFormat="1" ht="27" customHeight="1" x14ac:dyDescent="0.2">
      <c r="A37" s="44" t="s">
        <v>16</v>
      </c>
      <c r="B37" s="44"/>
      <c r="C37" s="44"/>
      <c r="D37" s="44"/>
      <c r="E37" s="44"/>
      <c r="F37" s="44"/>
      <c r="G37" s="44"/>
      <c r="H37" s="44"/>
      <c r="I37" s="44"/>
      <c r="J37" s="44"/>
      <c r="K37" s="3"/>
    </row>
    <row r="38" spans="1:11" s="4" customFormat="1" ht="27" customHeight="1" x14ac:dyDescent="0.2">
      <c r="A38" s="54" t="s">
        <v>19</v>
      </c>
      <c r="B38" s="44"/>
      <c r="C38" s="44"/>
      <c r="D38" s="44"/>
      <c r="E38" s="44"/>
      <c r="F38" s="44"/>
      <c r="G38" s="44"/>
      <c r="H38" s="44"/>
      <c r="I38" s="44"/>
      <c r="J38" s="44"/>
      <c r="K38" s="3"/>
    </row>
    <row r="39" spans="1:11" s="4" customFormat="1" ht="27" customHeight="1" x14ac:dyDescent="0.2">
      <c r="A39" s="55" t="s">
        <v>18</v>
      </c>
      <c r="B39" s="56"/>
      <c r="C39" s="56"/>
      <c r="D39" s="56"/>
      <c r="E39" s="56"/>
      <c r="F39" s="56"/>
      <c r="G39" s="56"/>
      <c r="H39" s="56"/>
      <c r="I39" s="56"/>
      <c r="J39" s="56"/>
      <c r="K39" s="3"/>
    </row>
    <row r="40" spans="1:11" s="4" customFormat="1" ht="14.25" customHeight="1" x14ac:dyDescent="0.2">
      <c r="A40" s="4" t="s">
        <v>2</v>
      </c>
      <c r="H40" s="25"/>
      <c r="I40" s="25"/>
      <c r="J40" s="25"/>
      <c r="K40" s="3"/>
    </row>
  </sheetData>
  <sheetProtection algorithmName="SHA-512" hashValue="CJa3XMivJf1XxRvx+6wf7jqFwaE0kT2iUdMpnfgmXtZOYD5q0YMSHVKXjb2boFCcsYVfYpzW+xnquKmwLvssyA==" saltValue="0+kDRB+/ZsMapBidmKwKqA==" spinCount="100000" sheet="1" objects="1" scenarios="1" formatCells="0"/>
  <mergeCells count="63">
    <mergeCell ref="B4:I4"/>
    <mergeCell ref="B6:D6"/>
    <mergeCell ref="B7:D7"/>
    <mergeCell ref="E7:H7"/>
    <mergeCell ref="F2:I2"/>
    <mergeCell ref="A9:E9"/>
    <mergeCell ref="I9:J9"/>
    <mergeCell ref="A10:A28"/>
    <mergeCell ref="B10:E10"/>
    <mergeCell ref="I10:J10"/>
    <mergeCell ref="B11:B27"/>
    <mergeCell ref="C11:E11"/>
    <mergeCell ref="I11:J11"/>
    <mergeCell ref="I28:J28"/>
    <mergeCell ref="I23:J23"/>
    <mergeCell ref="C24:E24"/>
    <mergeCell ref="I24:J24"/>
    <mergeCell ref="A37:J37"/>
    <mergeCell ref="A38:J38"/>
    <mergeCell ref="A39:J39"/>
    <mergeCell ref="A31:H31"/>
    <mergeCell ref="I31:J31"/>
    <mergeCell ref="A32:H32"/>
    <mergeCell ref="I32:J32"/>
    <mergeCell ref="A33:H33"/>
    <mergeCell ref="I33:J33"/>
    <mergeCell ref="I22:J22"/>
    <mergeCell ref="A34:J34"/>
    <mergeCell ref="A35:J35"/>
    <mergeCell ref="A36:J36"/>
    <mergeCell ref="I19:J19"/>
    <mergeCell ref="A29:H29"/>
    <mergeCell ref="I29:J29"/>
    <mergeCell ref="A30:H30"/>
    <mergeCell ref="I30:J30"/>
    <mergeCell ref="I26:J26"/>
    <mergeCell ref="I27:J27"/>
    <mergeCell ref="B28:E28"/>
    <mergeCell ref="I25:J25"/>
    <mergeCell ref="C22:E22"/>
    <mergeCell ref="C23:E23"/>
    <mergeCell ref="C25:E25"/>
    <mergeCell ref="C26:E26"/>
    <mergeCell ref="C27:E27"/>
    <mergeCell ref="C12:E12"/>
    <mergeCell ref="I12:J12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21:E21"/>
    <mergeCell ref="I21:J21"/>
    <mergeCell ref="C18:E18"/>
    <mergeCell ref="I18:J18"/>
    <mergeCell ref="C19:E19"/>
    <mergeCell ref="C20:E20"/>
    <mergeCell ref="I20:J20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2025-08-01T04:30:29Z</cp:lastPrinted>
  <dcterms:created xsi:type="dcterms:W3CDTF">1997-01-09T07:48:59Z</dcterms:created>
  <dcterms:modified xsi:type="dcterms:W3CDTF">2025-08-01T04:30:32Z</dcterms:modified>
</cp:coreProperties>
</file>