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417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(R2～）'!$A$1:$J$36</definedName>
  </definedNames>
  <calcPr calcId="162913"/>
</workbook>
</file>

<file path=xl/calcChain.xml><?xml version="1.0" encoding="utf-8"?>
<calcChain xmlns="http://schemas.openxmlformats.org/spreadsheetml/2006/main">
  <c r="I30" i="3" l="1"/>
  <c r="I26" i="3"/>
  <c r="I18" i="3"/>
  <c r="I17" i="3"/>
  <c r="I23" i="3"/>
  <c r="I19" i="3"/>
  <c r="I20" i="3"/>
  <c r="I21" i="3"/>
</calcChain>
</file>

<file path=xl/sharedStrings.xml><?xml version="1.0" encoding="utf-8"?>
<sst xmlns="http://schemas.openxmlformats.org/spreadsheetml/2006/main" count="76" uniqueCount="54">
  <si>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</si>
  <si>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</si>
  <si>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</si>
  <si>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</si>
  <si>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</si>
  <si>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</si>
  <si>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</si>
  <si>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</si>
  <si>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</si>
  <si>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</si>
  <si>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</si>
  <si>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</si>
  <si>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</si>
  <si>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</si>
  <si>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</si>
  <si>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</si>
  <si>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</si>
  <si>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</si>
  <si>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</si>
  <si>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</si>
  <si>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</si>
  <si>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</si>
  <si>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-</t>
    <phoneticPr fontId="3"/>
  </si>
  <si>
    <t>第 1417 号</t>
  </si>
  <si>
    <t>湊42号橋橋梁補修工事</t>
    <phoneticPr fontId="3"/>
  </si>
  <si>
    <t>式</t>
    <rPh sb="0" eb="1">
      <t>シキ</t>
    </rPh>
    <phoneticPr fontId="3"/>
  </si>
  <si>
    <t>上部工補修工</t>
    <phoneticPr fontId="3"/>
  </si>
  <si>
    <t>下部工補修工</t>
    <phoneticPr fontId="3"/>
  </si>
  <si>
    <t>胸壁打換え工</t>
    <phoneticPr fontId="3"/>
  </si>
  <si>
    <t>橋座拡幅工</t>
    <phoneticPr fontId="3"/>
  </si>
  <si>
    <t>橋面補修工</t>
    <phoneticPr fontId="3"/>
  </si>
  <si>
    <t>地覆補修工</t>
    <phoneticPr fontId="3"/>
  </si>
  <si>
    <t>伸縮装置補修工</t>
    <phoneticPr fontId="3"/>
  </si>
  <si>
    <r>
      <t>支承取替工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</si>
  <si>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舗装復旧工</t>
    <phoneticPr fontId="3"/>
  </si>
  <si>
    <t>仮設工</t>
    <phoneticPr fontId="3"/>
  </si>
  <si>
    <t>ｍ3</t>
  </si>
  <si>
    <t>基</t>
  </si>
  <si>
    <t>ｔ</t>
  </si>
  <si>
    <t>調整式</t>
    <rPh sb="0" eb="3">
      <t>チョウセイシキ</t>
    </rPh>
    <phoneticPr fontId="3"/>
  </si>
  <si>
    <t>沓座コンクリートはつり（支承直下部以外）</t>
    <phoneticPr fontId="3"/>
  </si>
  <si>
    <t>支承取替（鋼橋）
Ⅳ</t>
    <phoneticPr fontId="3"/>
  </si>
  <si>
    <t>ゴム支承（材料）
0.23*0.23</t>
    <phoneticPr fontId="3"/>
  </si>
  <si>
    <t>殻運搬
ｺﾝｸﾘｰﾄ(無筋)構造物とりこわし　機械積込</t>
    <phoneticPr fontId="3"/>
  </si>
  <si>
    <t>＊調整データ＊</t>
    <rPh sb="1" eb="3">
      <t>チョウセイ</t>
    </rPh>
    <phoneticPr fontId="3"/>
  </si>
  <si>
    <t>コンクリート(無筋)中間処理</t>
    <phoneticPr fontId="3"/>
  </si>
  <si>
    <t xml:space="preserve"> =SUM(I18:J21,I23)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</si>
  <si>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</si>
  <si>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</si>
  <si>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</si>
  <si>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</si>
  <si>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=ROUNDDOWN(F23*H23,0)</t>
  </si>
  <si>
    <t xml:space="preserve"> =SUM(I10:J17,I24:J25)</t>
  </si>
  <si>
    <t xml:space="preserve"> =SUM(I26:J29)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</si>
</sst>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view="pageBreakPreview" topLeftCell="A20" zoomScale="80" zoomScaleNormal="85" zoomScaleSheetLayoutView="80" workbookViewId="0">
      <selection activeCell="I27" activeCellId="5" sqref="F2:I2 I10:J16 H18:H21 H23 I24:J25 I27:J29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257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257" ht="36" customHeight="1" x14ac:dyDescent="0.2">
      <c r="A2" s="5"/>
      <c r="B2" s="6"/>
      <c r="C2" s="6"/>
      <c r="D2" s="6"/>
      <c r="E2" s="10" t="s">
        <v>10</v>
      </c>
      <c r="F2" s="45"/>
      <c r="G2" s="46"/>
      <c r="H2" s="46"/>
      <c r="I2" s="47"/>
      <c r="J2" s="21"/>
      <c r="K2" s="3"/>
    </row>
    <row r="3" spans="1:257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257" ht="36" customHeight="1" x14ac:dyDescent="0.2">
      <c r="A4" s="7"/>
      <c r="B4" s="39" t="s">
        <v>7</v>
      </c>
      <c r="C4" s="39"/>
      <c r="D4" s="39"/>
      <c r="E4" s="39"/>
      <c r="F4" s="39"/>
      <c r="G4" s="39"/>
      <c r="H4" s="39"/>
      <c r="I4" s="39"/>
      <c r="J4" s="21"/>
      <c r="K4" s="3"/>
    </row>
    <row r="5" spans="1:257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257" ht="36" customHeight="1" x14ac:dyDescent="0.2">
      <c r="A6" s="5"/>
      <c r="B6" s="40" t="s">
        <v>12</v>
      </c>
      <c r="C6" s="40"/>
      <c r="D6" s="41"/>
      <c r="E6" s="15" t="s">
        <v>23</v>
      </c>
      <c r="F6" s="6"/>
      <c r="G6" s="6"/>
      <c r="H6" s="10"/>
      <c r="I6" s="10"/>
      <c r="J6" s="21"/>
      <c r="K6" s="3"/>
    </row>
    <row r="7" spans="1:257" ht="36" customHeight="1" x14ac:dyDescent="0.2">
      <c r="A7" s="5"/>
      <c r="B7" s="40" t="s">
        <v>13</v>
      </c>
      <c r="C7" s="40"/>
      <c r="D7" s="41"/>
      <c r="E7" s="42" t="s">
        <v>24</v>
      </c>
      <c r="F7" s="43"/>
      <c r="G7" s="43"/>
      <c r="H7" s="44"/>
      <c r="I7" s="10"/>
      <c r="J7" s="21"/>
      <c r="K7" s="3"/>
    </row>
    <row r="8" spans="1:257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257" s="16" customFormat="1" ht="36" customHeight="1" x14ac:dyDescent="0.2">
      <c r="A9" s="48" t="s">
        <v>8</v>
      </c>
      <c r="B9" s="49"/>
      <c r="C9" s="49"/>
      <c r="D9" s="49"/>
      <c r="E9" s="50"/>
      <c r="F9" s="13" t="s">
        <v>4</v>
      </c>
      <c r="G9" s="13" t="s">
        <v>5</v>
      </c>
      <c r="H9" s="14" t="s">
        <v>6</v>
      </c>
      <c r="I9" s="51" t="s">
        <v>11</v>
      </c>
      <c r="J9" s="51"/>
    </row>
    <row r="10" spans="1:257" s="17" customFormat="1" ht="36" customHeight="1" x14ac:dyDescent="0.2">
      <c r="A10" s="52"/>
      <c r="B10" s="55" t="s">
        <v>26</v>
      </c>
      <c r="C10" s="55"/>
      <c r="D10" s="55"/>
      <c r="E10" s="55"/>
      <c r="F10" s="11">
        <v>1</v>
      </c>
      <c r="G10" s="11" t="s">
        <v>25</v>
      </c>
      <c r="H10" s="24" t="s">
        <v>9</v>
      </c>
      <c r="I10" s="56"/>
      <c r="J10" s="56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257" s="17" customFormat="1" ht="36" customHeight="1" x14ac:dyDescent="0.2">
      <c r="A11" s="53"/>
      <c r="B11" s="55" t="s">
        <v>27</v>
      </c>
      <c r="C11" s="55"/>
      <c r="D11" s="55"/>
      <c r="E11" s="55"/>
      <c r="F11" s="11">
        <v>1</v>
      </c>
      <c r="G11" s="11" t="s">
        <v>25</v>
      </c>
      <c r="H11" s="24" t="s">
        <v>9</v>
      </c>
      <c r="I11" s="56"/>
      <c r="J11" s="56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257" s="17" customFormat="1" ht="36" customHeight="1" x14ac:dyDescent="0.2">
      <c r="A12" s="53"/>
      <c r="B12" s="55" t="s">
        <v>28</v>
      </c>
      <c r="C12" s="55"/>
      <c r="D12" s="55"/>
      <c r="E12" s="55"/>
      <c r="F12" s="11">
        <v>1</v>
      </c>
      <c r="G12" s="11" t="s">
        <v>25</v>
      </c>
      <c r="H12" s="24" t="s">
        <v>9</v>
      </c>
      <c r="I12" s="56"/>
      <c r="J12" s="56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257" s="17" customFormat="1" ht="36" customHeight="1" x14ac:dyDescent="0.2">
      <c r="A13" s="53"/>
      <c r="B13" s="55" t="s">
        <v>29</v>
      </c>
      <c r="C13" s="55"/>
      <c r="D13" s="55"/>
      <c r="E13" s="55"/>
      <c r="F13" s="11">
        <v>1</v>
      </c>
      <c r="G13" s="11" t="s">
        <v>25</v>
      </c>
      <c r="H13" s="24" t="s">
        <v>9</v>
      </c>
      <c r="I13" s="56"/>
      <c r="J13" s="56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  <c r="IV13" s="18"/>
      <c r="IW13" s="18"/>
    </row>
    <row r="14" spans="1:257" s="17" customFormat="1" ht="36" customHeight="1" x14ac:dyDescent="0.2">
      <c r="A14" s="53"/>
      <c r="B14" s="55" t="s">
        <v>30</v>
      </c>
      <c r="C14" s="55"/>
      <c r="D14" s="55"/>
      <c r="E14" s="55"/>
      <c r="F14" s="11">
        <v>1</v>
      </c>
      <c r="G14" s="11" t="s">
        <v>25</v>
      </c>
      <c r="H14" s="24" t="s">
        <v>9</v>
      </c>
      <c r="I14" s="56"/>
      <c r="J14" s="56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</row>
    <row r="15" spans="1:257" s="17" customFormat="1" ht="36" customHeight="1" x14ac:dyDescent="0.2">
      <c r="A15" s="53"/>
      <c r="B15" s="55" t="s">
        <v>31</v>
      </c>
      <c r="C15" s="55"/>
      <c r="D15" s="55"/>
      <c r="E15" s="55"/>
      <c r="F15" s="11">
        <v>1</v>
      </c>
      <c r="G15" s="11" t="s">
        <v>25</v>
      </c>
      <c r="H15" s="24" t="s">
        <v>9</v>
      </c>
      <c r="I15" s="56"/>
      <c r="J15" s="56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</row>
    <row r="16" spans="1:257" s="17" customFormat="1" ht="36" customHeight="1" thickBot="1" x14ac:dyDescent="0.25">
      <c r="A16" s="53"/>
      <c r="B16" s="89" t="s">
        <v>32</v>
      </c>
      <c r="C16" s="89"/>
      <c r="D16" s="89"/>
      <c r="E16" s="89"/>
      <c r="F16" s="28">
        <v>1</v>
      </c>
      <c r="G16" s="28" t="s">
        <v>25</v>
      </c>
      <c r="H16" s="29" t="s">
        <v>9</v>
      </c>
      <c r="I16" s="90"/>
      <c r="J16" s="90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</row>
    <row r="17" spans="1:1024" s="17" customFormat="1" ht="36" customHeight="1" x14ac:dyDescent="0.2">
      <c r="A17" s="54"/>
      <c r="B17" s="57" t="s">
        <v>33</v>
      </c>
      <c r="C17" s="58"/>
      <c r="D17" s="58"/>
      <c r="E17" s="59"/>
      <c r="F17" s="32">
        <v>1</v>
      </c>
      <c r="G17" s="32" t="s">
        <v>25</v>
      </c>
      <c r="H17" s="33" t="s">
        <v>9</v>
      </c>
      <c r="I17" s="60">
        <f>SUM(I18:J21,I23)</f>
        <v>0</v>
      </c>
      <c r="J17" s="61"/>
      <c r="K17" s="36" t="s">
        <v>46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</row>
    <row r="18" spans="1:1024" s="18" customFormat="1" ht="36" customHeight="1" x14ac:dyDescent="0.2">
      <c r="A18" s="54"/>
      <c r="B18" s="62"/>
      <c r="C18" s="64" t="s">
        <v>40</v>
      </c>
      <c r="D18" s="65"/>
      <c r="E18" s="66"/>
      <c r="F18" s="12">
        <v>0.1</v>
      </c>
      <c r="G18" s="12" t="s">
        <v>36</v>
      </c>
      <c r="H18" s="37"/>
      <c r="I18" s="67">
        <f>ROUNDDOWN(F18*H18,0)</f>
        <v>0</v>
      </c>
      <c r="J18" s="68"/>
      <c r="K18" s="17" t="s">
        <v>47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4"/>
      <c r="B19" s="62"/>
      <c r="C19" s="64" t="s">
        <v>41</v>
      </c>
      <c r="D19" s="65"/>
      <c r="E19" s="66"/>
      <c r="F19" s="27">
        <v>4</v>
      </c>
      <c r="G19" s="12" t="s">
        <v>37</v>
      </c>
      <c r="H19" s="37"/>
      <c r="I19" s="67">
        <f t="shared" ref="I19:I21" si="0">ROUNDDOWN(F19*H19,0)</f>
        <v>0</v>
      </c>
      <c r="J19" s="68"/>
      <c r="K19" s="17" t="s">
        <v>48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4"/>
      <c r="B20" s="62"/>
      <c r="C20" s="64" t="s">
        <v>42</v>
      </c>
      <c r="D20" s="65"/>
      <c r="E20" s="66"/>
      <c r="F20" s="27">
        <v>4</v>
      </c>
      <c r="G20" s="12" t="s">
        <v>37</v>
      </c>
      <c r="H20" s="37"/>
      <c r="I20" s="67">
        <f t="shared" si="0"/>
        <v>0</v>
      </c>
      <c r="J20" s="68"/>
      <c r="K20" s="17" t="s">
        <v>49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4"/>
      <c r="B21" s="62"/>
      <c r="C21" s="64" t="s">
        <v>43</v>
      </c>
      <c r="D21" s="65"/>
      <c r="E21" s="66"/>
      <c r="F21" s="12">
        <v>0.1</v>
      </c>
      <c r="G21" s="12" t="s">
        <v>36</v>
      </c>
      <c r="H21" s="37"/>
      <c r="I21" s="67">
        <f t="shared" si="0"/>
        <v>0</v>
      </c>
      <c r="J21" s="68"/>
      <c r="K21" s="17" t="s">
        <v>50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54"/>
      <c r="B22" s="62"/>
      <c r="C22" s="64" t="s">
        <v>44</v>
      </c>
      <c r="D22" s="65"/>
      <c r="E22" s="66"/>
      <c r="F22" s="12" t="s">
        <v>22</v>
      </c>
      <c r="G22" s="12" t="s">
        <v>39</v>
      </c>
      <c r="H22" s="24" t="s">
        <v>9</v>
      </c>
      <c r="I22" s="67" t="s">
        <v>22</v>
      </c>
      <c r="J22" s="68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thickBot="1" x14ac:dyDescent="0.25">
      <c r="A23" s="54"/>
      <c r="B23" s="63"/>
      <c r="C23" s="34"/>
      <c r="D23" s="78" t="s">
        <v>45</v>
      </c>
      <c r="E23" s="79"/>
      <c r="F23" s="35">
        <v>0.2</v>
      </c>
      <c r="G23" s="35" t="s">
        <v>38</v>
      </c>
      <c r="H23" s="38"/>
      <c r="I23" s="80">
        <f>ROUNDDOWN(F23*H23,0)</f>
        <v>0</v>
      </c>
      <c r="J23" s="81"/>
      <c r="K23" s="17" t="s">
        <v>51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3"/>
      <c r="B24" s="82" t="s">
        <v>34</v>
      </c>
      <c r="C24" s="82"/>
      <c r="D24" s="82"/>
      <c r="E24" s="82"/>
      <c r="F24" s="30">
        <v>1</v>
      </c>
      <c r="G24" s="30" t="s">
        <v>25</v>
      </c>
      <c r="H24" s="31" t="s">
        <v>9</v>
      </c>
      <c r="I24" s="69"/>
      <c r="J24" s="69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53"/>
      <c r="B25" s="86" t="s">
        <v>35</v>
      </c>
      <c r="C25" s="86"/>
      <c r="D25" s="86"/>
      <c r="E25" s="86"/>
      <c r="F25" s="11">
        <v>1</v>
      </c>
      <c r="G25" s="11" t="s">
        <v>25</v>
      </c>
      <c r="H25" s="25" t="s">
        <v>9</v>
      </c>
      <c r="I25" s="69"/>
      <c r="J25" s="69"/>
      <c r="K25" s="17"/>
    </row>
    <row r="26" spans="1:1024" s="18" customFormat="1" ht="36" customHeight="1" x14ac:dyDescent="0.2">
      <c r="A26" s="87" t="s">
        <v>14</v>
      </c>
      <c r="B26" s="87"/>
      <c r="C26" s="87"/>
      <c r="D26" s="87"/>
      <c r="E26" s="87"/>
      <c r="F26" s="87"/>
      <c r="G26" s="87"/>
      <c r="H26" s="87"/>
      <c r="I26" s="88">
        <f>SUM(I10:J17,I24:J25)</f>
        <v>0</v>
      </c>
      <c r="J26" s="88"/>
      <c r="K26" s="36" t="s">
        <v>52</v>
      </c>
      <c r="L26" s="17"/>
    </row>
    <row r="27" spans="1:1024" s="18" customFormat="1" ht="36" customHeight="1" x14ac:dyDescent="0.2">
      <c r="A27" s="74" t="s">
        <v>0</v>
      </c>
      <c r="B27" s="74"/>
      <c r="C27" s="74"/>
      <c r="D27" s="74"/>
      <c r="E27" s="74"/>
      <c r="F27" s="74"/>
      <c r="G27" s="74"/>
      <c r="H27" s="74"/>
      <c r="I27" s="75"/>
      <c r="J27" s="75"/>
      <c r="K27" s="17"/>
    </row>
    <row r="28" spans="1:1024" s="18" customFormat="1" ht="36" customHeight="1" x14ac:dyDescent="0.2">
      <c r="A28" s="74" t="s">
        <v>1</v>
      </c>
      <c r="B28" s="74"/>
      <c r="C28" s="74"/>
      <c r="D28" s="74"/>
      <c r="E28" s="74"/>
      <c r="F28" s="74"/>
      <c r="G28" s="74"/>
      <c r="H28" s="74"/>
      <c r="I28" s="75"/>
      <c r="J28" s="75"/>
      <c r="K28" s="17"/>
    </row>
    <row r="29" spans="1:1024" s="18" customFormat="1" ht="36" customHeight="1" x14ac:dyDescent="0.2">
      <c r="A29" s="74" t="s">
        <v>2</v>
      </c>
      <c r="B29" s="74"/>
      <c r="C29" s="74"/>
      <c r="D29" s="74"/>
      <c r="E29" s="74"/>
      <c r="F29" s="74"/>
      <c r="G29" s="74"/>
      <c r="H29" s="74"/>
      <c r="I29" s="75"/>
      <c r="J29" s="75"/>
      <c r="K29" s="17"/>
    </row>
    <row r="30" spans="1:1024" s="18" customFormat="1" ht="36" customHeight="1" x14ac:dyDescent="0.2">
      <c r="A30" s="76" t="s">
        <v>21</v>
      </c>
      <c r="B30" s="76"/>
      <c r="C30" s="76"/>
      <c r="D30" s="76"/>
      <c r="E30" s="76"/>
      <c r="F30" s="76"/>
      <c r="G30" s="76"/>
      <c r="H30" s="76"/>
      <c r="I30" s="77">
        <f>SUM(I26:J29)</f>
        <v>0</v>
      </c>
      <c r="J30" s="77"/>
      <c r="K30" s="36" t="s">
        <v>53</v>
      </c>
    </row>
    <row r="31" spans="1:1024" s="4" customFormat="1" ht="27" customHeight="1" x14ac:dyDescent="0.2">
      <c r="A31" s="83" t="s">
        <v>18</v>
      </c>
      <c r="B31" s="84"/>
      <c r="C31" s="84"/>
      <c r="D31" s="84"/>
      <c r="E31" s="84"/>
      <c r="F31" s="84"/>
      <c r="G31" s="84"/>
      <c r="H31" s="84"/>
      <c r="I31" s="84"/>
      <c r="J31" s="84"/>
    </row>
    <row r="32" spans="1:1024" s="4" customFormat="1" ht="27" customHeight="1" x14ac:dyDescent="0.2">
      <c r="A32" s="85" t="s">
        <v>16</v>
      </c>
      <c r="B32" s="85"/>
      <c r="C32" s="85"/>
      <c r="D32" s="85"/>
      <c r="E32" s="85"/>
      <c r="F32" s="85"/>
      <c r="G32" s="85"/>
      <c r="H32" s="85"/>
      <c r="I32" s="85"/>
      <c r="J32" s="85"/>
    </row>
    <row r="33" spans="1:11" s="4" customFormat="1" ht="27" customHeight="1" x14ac:dyDescent="0.2">
      <c r="A33" s="71" t="s">
        <v>15</v>
      </c>
      <c r="B33" s="71"/>
      <c r="C33" s="71"/>
      <c r="D33" s="71"/>
      <c r="E33" s="71"/>
      <c r="F33" s="71"/>
      <c r="G33" s="71"/>
      <c r="H33" s="71"/>
      <c r="I33" s="71"/>
      <c r="J33" s="71"/>
      <c r="K33" s="3"/>
    </row>
    <row r="34" spans="1:11" s="4" customFormat="1" ht="27" customHeight="1" x14ac:dyDescent="0.2">
      <c r="A34" s="71" t="s">
        <v>17</v>
      </c>
      <c r="B34" s="71"/>
      <c r="C34" s="71"/>
      <c r="D34" s="71"/>
      <c r="E34" s="71"/>
      <c r="F34" s="71"/>
      <c r="G34" s="71"/>
      <c r="H34" s="71"/>
      <c r="I34" s="71"/>
      <c r="J34" s="71"/>
      <c r="K34" s="3"/>
    </row>
    <row r="35" spans="1:11" s="4" customFormat="1" ht="27" customHeight="1" x14ac:dyDescent="0.2">
      <c r="A35" s="70" t="s">
        <v>20</v>
      </c>
      <c r="B35" s="71"/>
      <c r="C35" s="71"/>
      <c r="D35" s="71"/>
      <c r="E35" s="71"/>
      <c r="F35" s="71"/>
      <c r="G35" s="71"/>
      <c r="H35" s="71"/>
      <c r="I35" s="71"/>
      <c r="J35" s="71"/>
      <c r="K35" s="3"/>
    </row>
    <row r="36" spans="1:11" s="4" customFormat="1" ht="27" customHeight="1" x14ac:dyDescent="0.2">
      <c r="A36" s="72" t="s">
        <v>19</v>
      </c>
      <c r="B36" s="73"/>
      <c r="C36" s="73"/>
      <c r="D36" s="73"/>
      <c r="E36" s="73"/>
      <c r="F36" s="73"/>
      <c r="G36" s="73"/>
      <c r="H36" s="73"/>
      <c r="I36" s="73"/>
      <c r="J36" s="73"/>
      <c r="K36" s="3"/>
    </row>
    <row r="37" spans="1:11" s="4" customFormat="1" ht="14.25" customHeight="1" x14ac:dyDescent="0.2">
      <c r="A37" s="4" t="s">
        <v>3</v>
      </c>
      <c r="H37" s="26"/>
      <c r="I37" s="26"/>
      <c r="J37" s="26"/>
      <c r="K37" s="3"/>
    </row>
  </sheetData>
  <sheetProtection algorithmName="SHA-512" hashValue="8k0JczL+rC1Gza0X4onFiqjqK5C7x2C9GOC6OrMZ9K8LriOR5COmAkpvdBNcRNb6AoxCeKzTbw5koMkER84GIQ==" saltValue="oFxYUiU523UOKrjSME27Gw==" spinCount="100000" sheet="1" objects="1" scenarios="1" formatCells="0"/>
  <mergeCells count="57">
    <mergeCell ref="C19:E19"/>
    <mergeCell ref="C20:E20"/>
    <mergeCell ref="C22:E22"/>
    <mergeCell ref="B14:E14"/>
    <mergeCell ref="I14:J14"/>
    <mergeCell ref="B15:E15"/>
    <mergeCell ref="I15:J15"/>
    <mergeCell ref="B16:E16"/>
    <mergeCell ref="I16:J16"/>
    <mergeCell ref="I19:J19"/>
    <mergeCell ref="B11:E11"/>
    <mergeCell ref="I11:J11"/>
    <mergeCell ref="B12:E12"/>
    <mergeCell ref="I12:J12"/>
    <mergeCell ref="B13:E13"/>
    <mergeCell ref="I13:J13"/>
    <mergeCell ref="B24:E24"/>
    <mergeCell ref="I22:J22"/>
    <mergeCell ref="A34:J34"/>
    <mergeCell ref="A31:J31"/>
    <mergeCell ref="A32:J32"/>
    <mergeCell ref="A33:J33"/>
    <mergeCell ref="B25:E25"/>
    <mergeCell ref="I25:J25"/>
    <mergeCell ref="A26:H26"/>
    <mergeCell ref="I26:J26"/>
    <mergeCell ref="A27:H27"/>
    <mergeCell ref="I27:J27"/>
    <mergeCell ref="A35:J35"/>
    <mergeCell ref="A36:J36"/>
    <mergeCell ref="A28:H28"/>
    <mergeCell ref="I28:J28"/>
    <mergeCell ref="A29:H29"/>
    <mergeCell ref="I29:J29"/>
    <mergeCell ref="A30:H30"/>
    <mergeCell ref="I30:J30"/>
    <mergeCell ref="A9:E9"/>
    <mergeCell ref="I9:J9"/>
    <mergeCell ref="A10:A25"/>
    <mergeCell ref="B10:E10"/>
    <mergeCell ref="I10:J10"/>
    <mergeCell ref="B17:E17"/>
    <mergeCell ref="I17:J17"/>
    <mergeCell ref="B18:B23"/>
    <mergeCell ref="C18:E18"/>
    <mergeCell ref="I18:J18"/>
    <mergeCell ref="I24:J24"/>
    <mergeCell ref="I20:J20"/>
    <mergeCell ref="C21:E21"/>
    <mergeCell ref="I21:J21"/>
    <mergeCell ref="D23:E23"/>
    <mergeCell ref="I23:J23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2025-07-01T02:06:00Z</cp:lastPrinted>
  <dcterms:created xsi:type="dcterms:W3CDTF">1997-01-09T07:48:59Z</dcterms:created>
  <dcterms:modified xsi:type="dcterms:W3CDTF">2025-07-01T02:06:05Z</dcterms:modified>
</cp:coreProperties>
</file>