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405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(R2～）'!$A$1:$J$39</definedName>
  </definedNames>
  <calcPr calcId="162913"/>
</workbook>
</file>

<file path=xl/calcChain.xml><?xml version="1.0" encoding="utf-8"?>
<calcChain xmlns="http://schemas.openxmlformats.org/spreadsheetml/2006/main">
  <c r="I33" i="3" l="1"/>
  <c r="I29" i="3"/>
  <c r="I13" i="3"/>
  <c r="I12" i="3"/>
  <c r="I14" i="3"/>
  <c r="I15" i="3"/>
  <c r="I16" i="3"/>
  <c r="I17" i="3"/>
  <c r="I18" i="3"/>
  <c r="I19" i="3"/>
  <c r="I20" i="3"/>
  <c r="I21" i="3"/>
  <c r="I22" i="3"/>
</calcChain>
</file>

<file path=xl/sharedStrings.xml><?xml version="1.0" encoding="utf-8"?>
<sst xmlns="http://schemas.openxmlformats.org/spreadsheetml/2006/main" count="84" uniqueCount="62">
  <si>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</si>
  <si>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</si>
  <si>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</si>
  <si>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</si>
  <si>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</si>
  <si>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</si>
  <si>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</si>
  <si>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</si>
  <si>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</si>
  <si>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</si>
  <si>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</si>
  <si>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</si>
  <si>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</si>
  <si>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</si>
  <si>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</si>
  <si>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</si>
  <si>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</si>
  <si>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</si>
  <si>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</si>
  <si>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</si>
  <si>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</si>
  <si>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　1405　号</t>
    <phoneticPr fontId="3"/>
  </si>
  <si>
    <t>城前団地改良住宅第20～22棟住宅解体工事</t>
    <phoneticPr fontId="3"/>
  </si>
  <si>
    <t>一般管理費等 ④</t>
    <rPh sb="5" eb="6">
      <t>トウ</t>
    </rPh>
    <phoneticPr fontId="3"/>
  </si>
  <si>
    <t>石綿含有建材除去工事</t>
    <phoneticPr fontId="3"/>
  </si>
  <si>
    <t>解体工事</t>
    <phoneticPr fontId="3"/>
  </si>
  <si>
    <r>
      <t>1.住宅解体工事</t>
    </r>
    <r>
      <rPr>
        <b/>
        <sz val="14"/>
        <color theme="1"/>
        <rFont val="ＭＳ 明朝"/>
        <family val="1"/>
        <charset val="128"/>
      </rPr>
      <t>（本工種の合計額を記載）</t>
    </r>
    <rPh sb="9" eb="12">
      <t>ホンコウシュ</t>
    </rPh>
    <rPh sb="13" eb="16">
      <t>ゴウケイガク</t>
    </rPh>
    <rPh sb="17" eb="19">
      <t>キサイ</t>
    </rPh>
    <phoneticPr fontId="3"/>
  </si>
  <si>
    <t>2.自転車置場・工作物解体工事</t>
    <phoneticPr fontId="3"/>
  </si>
  <si>
    <t>3.設備撤去工事</t>
    <phoneticPr fontId="3"/>
  </si>
  <si>
    <t>4.樹木伐採工事</t>
    <phoneticPr fontId="3"/>
  </si>
  <si>
    <t>5.産業廃棄物処理</t>
    <phoneticPr fontId="3"/>
  </si>
  <si>
    <t>6.下請け業者　共通費</t>
    <phoneticPr fontId="3"/>
  </si>
  <si>
    <t>式</t>
  </si>
  <si>
    <t>式</t>
    <rPh sb="0" eb="1">
      <t>シキ</t>
    </rPh>
    <phoneticPr fontId="3"/>
  </si>
  <si>
    <t>m3</t>
  </si>
  <si>
    <t>台</t>
  </si>
  <si>
    <t>ｍ</t>
  </si>
  <si>
    <t>㎡</t>
    <phoneticPr fontId="3"/>
  </si>
  <si>
    <t>くさび緊結式足場　手すり先行方式　高さ10m未満　幅600　1ヵ月　架払・運搬費共</t>
    <phoneticPr fontId="3"/>
  </si>
  <si>
    <t>防音シート張り　1ヶ月　架払・運搬費共</t>
    <phoneticPr fontId="3"/>
  </si>
  <si>
    <t>内装造作撤去　躯体以外　床・壁・天井・間仕切・畳・建具　集積・積込共</t>
    <phoneticPr fontId="3"/>
  </si>
  <si>
    <t>内部設備撤去
電気・給排水衛生設備　集積・積込共</t>
    <phoneticPr fontId="3"/>
  </si>
  <si>
    <t>地上部躯体解体
RC造3階建て　機械解体　集積・積込共</t>
    <phoneticPr fontId="3"/>
  </si>
  <si>
    <t>基礎解体　土間ｺﾝｸﾘｰﾄ共　有筋　機械解体　集積･積込共</t>
    <phoneticPr fontId="3"/>
  </si>
  <si>
    <t>ｼｰﾄ防水撤去　集積・積込共</t>
    <phoneticPr fontId="3"/>
  </si>
  <si>
    <t>砕石敷込み
敷均し、転圧・整地共　機械</t>
    <phoneticPr fontId="3"/>
  </si>
  <si>
    <t>防護柵設置　ﾛｰﾌﾟｽﾃｨｯｸ　ﾀﾞﾌﾞﾙ　@2,000㎜　既存撤去再設置</t>
    <phoneticPr fontId="3"/>
  </si>
  <si>
    <t>転圧用
機械運搬</t>
    <phoneticPr fontId="3"/>
  </si>
  <si>
    <t xml:space="preserve"> =SUM(I13:J23)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</si>
  <si>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</si>
  <si>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</si>
  <si>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</si>
  <si>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</si>
  <si>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</si>
  <si>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</si>
  <si>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</si>
  <si>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</si>
  <si>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</si>
  <si>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</si>
  <si>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=SUM(I10,I12,I24:J28)</t>
  </si>
  <si>
    <t xml:space="preserve"> =SUM(I29:J32)</t>
  </si>
  <si>
    <t>とりこわし機械　運搬　(ﾍﾞｰｽﾏｼﾝ、ﾊﾞｯｸﾎｳ)
排出ｶﾞｽ対策型　油圧式ｸﾛｰﾗ型0.8m3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</si>
</sst>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right" vertical="center" shrinkToFi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6" fillId="3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view="pageBreakPreview" topLeftCell="A10" zoomScale="80" zoomScaleNormal="85" zoomScaleSheetLayoutView="80" workbookViewId="0">
      <selection activeCell="D21" sqref="D21:E21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0"/>
      <c r="G2" s="41"/>
      <c r="H2" s="41"/>
      <c r="I2" s="42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49" t="s">
        <v>6</v>
      </c>
      <c r="C4" s="49"/>
      <c r="D4" s="49"/>
      <c r="E4" s="49"/>
      <c r="F4" s="49"/>
      <c r="G4" s="49"/>
      <c r="H4" s="49"/>
      <c r="I4" s="49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50" t="s">
        <v>11</v>
      </c>
      <c r="C6" s="50"/>
      <c r="D6" s="51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50" t="s">
        <v>12</v>
      </c>
      <c r="C7" s="50"/>
      <c r="D7" s="51"/>
      <c r="E7" s="52" t="s">
        <v>22</v>
      </c>
      <c r="F7" s="53"/>
      <c r="G7" s="53"/>
      <c r="H7" s="54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57" t="s">
        <v>7</v>
      </c>
      <c r="B9" s="58"/>
      <c r="C9" s="58"/>
      <c r="D9" s="58"/>
      <c r="E9" s="59"/>
      <c r="F9" s="13" t="s">
        <v>3</v>
      </c>
      <c r="G9" s="13" t="s">
        <v>4</v>
      </c>
      <c r="H9" s="14" t="s">
        <v>5</v>
      </c>
      <c r="I9" s="60" t="s">
        <v>10</v>
      </c>
      <c r="J9" s="60"/>
    </row>
    <row r="10" spans="1:1024" s="17" customFormat="1" ht="36" customHeight="1" x14ac:dyDescent="0.2">
      <c r="A10" s="61"/>
      <c r="B10" s="63" t="s">
        <v>24</v>
      </c>
      <c r="C10" s="63"/>
      <c r="D10" s="63"/>
      <c r="E10" s="63"/>
      <c r="F10" s="11">
        <v>1</v>
      </c>
      <c r="G10" s="11" t="s">
        <v>33</v>
      </c>
      <c r="H10" s="24" t="s">
        <v>8</v>
      </c>
      <c r="I10" s="56"/>
      <c r="J10" s="56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thickBot="1" x14ac:dyDescent="0.25">
      <c r="A11" s="62"/>
      <c r="B11" s="64" t="s">
        <v>25</v>
      </c>
      <c r="C11" s="65"/>
      <c r="D11" s="65"/>
      <c r="E11" s="66"/>
      <c r="F11" s="27">
        <v>1</v>
      </c>
      <c r="G11" s="27" t="s">
        <v>33</v>
      </c>
      <c r="H11" s="28" t="s">
        <v>8</v>
      </c>
      <c r="I11" s="67" t="s">
        <v>8</v>
      </c>
      <c r="J11" s="6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62"/>
      <c r="B12" s="68"/>
      <c r="C12" s="71" t="s">
        <v>26</v>
      </c>
      <c r="D12" s="72"/>
      <c r="E12" s="73"/>
      <c r="F12" s="31">
        <v>1</v>
      </c>
      <c r="G12" s="31" t="s">
        <v>33</v>
      </c>
      <c r="H12" s="32" t="s">
        <v>8</v>
      </c>
      <c r="I12" s="74">
        <f>SUM(I13:J23)</f>
        <v>0</v>
      </c>
      <c r="J12" s="75"/>
      <c r="K12" s="38" t="s">
        <v>48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2"/>
      <c r="B13" s="68"/>
      <c r="C13" s="33"/>
      <c r="D13" s="47" t="s">
        <v>38</v>
      </c>
      <c r="E13" s="48"/>
      <c r="F13" s="12">
        <v>836</v>
      </c>
      <c r="G13" s="12" t="s">
        <v>37</v>
      </c>
      <c r="H13" s="39"/>
      <c r="I13" s="76">
        <f>ROUNDDOWN(F13*H13,0)</f>
        <v>0</v>
      </c>
      <c r="J13" s="77"/>
      <c r="K13" s="17" t="s">
        <v>49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2"/>
      <c r="B14" s="68"/>
      <c r="C14" s="33"/>
      <c r="D14" s="47" t="s">
        <v>39</v>
      </c>
      <c r="E14" s="48"/>
      <c r="F14" s="12">
        <v>836</v>
      </c>
      <c r="G14" s="12" t="s">
        <v>37</v>
      </c>
      <c r="H14" s="39"/>
      <c r="I14" s="76">
        <f t="shared" ref="I14:I22" si="0">ROUNDDOWN(F14*H14,0)</f>
        <v>0</v>
      </c>
      <c r="J14" s="77"/>
      <c r="K14" s="17" t="s">
        <v>50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2"/>
      <c r="B15" s="68"/>
      <c r="C15" s="33"/>
      <c r="D15" s="47" t="s">
        <v>40</v>
      </c>
      <c r="E15" s="48"/>
      <c r="F15" s="12">
        <v>523</v>
      </c>
      <c r="G15" s="12" t="s">
        <v>37</v>
      </c>
      <c r="H15" s="39"/>
      <c r="I15" s="76">
        <f t="shared" si="0"/>
        <v>0</v>
      </c>
      <c r="J15" s="77"/>
      <c r="K15" s="17" t="s">
        <v>51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2"/>
      <c r="B16" s="68"/>
      <c r="C16" s="33"/>
      <c r="D16" s="47" t="s">
        <v>41</v>
      </c>
      <c r="E16" s="48"/>
      <c r="F16" s="12">
        <v>523</v>
      </c>
      <c r="G16" s="12" t="s">
        <v>37</v>
      </c>
      <c r="H16" s="39"/>
      <c r="I16" s="76">
        <f t="shared" si="0"/>
        <v>0</v>
      </c>
      <c r="J16" s="77"/>
      <c r="K16" s="17" t="s">
        <v>52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2"/>
      <c r="B17" s="68"/>
      <c r="C17" s="33"/>
      <c r="D17" s="47" t="s">
        <v>42</v>
      </c>
      <c r="E17" s="48"/>
      <c r="F17" s="12">
        <v>320</v>
      </c>
      <c r="G17" s="12" t="s">
        <v>34</v>
      </c>
      <c r="H17" s="39"/>
      <c r="I17" s="76">
        <f t="shared" si="0"/>
        <v>0</v>
      </c>
      <c r="J17" s="77"/>
      <c r="K17" s="17" t="s">
        <v>53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2"/>
      <c r="B18" s="68"/>
      <c r="C18" s="33"/>
      <c r="D18" s="47" t="s">
        <v>43</v>
      </c>
      <c r="E18" s="48"/>
      <c r="F18" s="12">
        <v>158</v>
      </c>
      <c r="G18" s="12" t="s">
        <v>34</v>
      </c>
      <c r="H18" s="39"/>
      <c r="I18" s="76">
        <f t="shared" si="0"/>
        <v>0</v>
      </c>
      <c r="J18" s="77"/>
      <c r="K18" s="17" t="s">
        <v>54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2"/>
      <c r="B19" s="68"/>
      <c r="C19" s="33"/>
      <c r="D19" s="47" t="s">
        <v>44</v>
      </c>
      <c r="E19" s="48"/>
      <c r="F19" s="12">
        <v>268</v>
      </c>
      <c r="G19" s="12" t="s">
        <v>37</v>
      </c>
      <c r="H19" s="39"/>
      <c r="I19" s="76">
        <f t="shared" si="0"/>
        <v>0</v>
      </c>
      <c r="J19" s="77"/>
      <c r="K19" s="17" t="s">
        <v>55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2"/>
      <c r="B20" s="68"/>
      <c r="C20" s="33"/>
      <c r="D20" s="47" t="s">
        <v>61</v>
      </c>
      <c r="E20" s="48"/>
      <c r="F20" s="12">
        <v>1</v>
      </c>
      <c r="G20" s="12" t="s">
        <v>35</v>
      </c>
      <c r="H20" s="39"/>
      <c r="I20" s="76">
        <f t="shared" si="0"/>
        <v>0</v>
      </c>
      <c r="J20" s="77"/>
      <c r="K20" s="17" t="s">
        <v>56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2"/>
      <c r="B21" s="68"/>
      <c r="C21" s="33"/>
      <c r="D21" s="47" t="s">
        <v>45</v>
      </c>
      <c r="E21" s="48"/>
      <c r="F21" s="12">
        <v>92</v>
      </c>
      <c r="G21" s="12" t="s">
        <v>34</v>
      </c>
      <c r="H21" s="39"/>
      <c r="I21" s="76">
        <f t="shared" si="0"/>
        <v>0</v>
      </c>
      <c r="J21" s="77"/>
      <c r="K21" s="17" t="s">
        <v>57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2"/>
      <c r="B22" s="68"/>
      <c r="C22" s="33"/>
      <c r="D22" s="47" t="s">
        <v>46</v>
      </c>
      <c r="E22" s="48"/>
      <c r="F22" s="12">
        <v>132</v>
      </c>
      <c r="G22" s="12" t="s">
        <v>36</v>
      </c>
      <c r="H22" s="39"/>
      <c r="I22" s="76">
        <f t="shared" si="0"/>
        <v>0</v>
      </c>
      <c r="J22" s="77"/>
      <c r="K22" s="17" t="s">
        <v>58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thickBot="1" x14ac:dyDescent="0.25">
      <c r="A23" s="62"/>
      <c r="B23" s="68"/>
      <c r="C23" s="34"/>
      <c r="D23" s="78" t="s">
        <v>47</v>
      </c>
      <c r="E23" s="78"/>
      <c r="F23" s="35">
        <v>1</v>
      </c>
      <c r="G23" s="36" t="s">
        <v>32</v>
      </c>
      <c r="H23" s="37" t="s">
        <v>8</v>
      </c>
      <c r="I23" s="43"/>
      <c r="J23" s="44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2"/>
      <c r="B24" s="69"/>
      <c r="C24" s="45" t="s">
        <v>27</v>
      </c>
      <c r="D24" s="45"/>
      <c r="E24" s="45"/>
      <c r="F24" s="29">
        <v>1</v>
      </c>
      <c r="G24" s="29" t="s">
        <v>33</v>
      </c>
      <c r="H24" s="30" t="s">
        <v>8</v>
      </c>
      <c r="I24" s="46"/>
      <c r="J24" s="46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2"/>
      <c r="B25" s="69"/>
      <c r="C25" s="55" t="s">
        <v>28</v>
      </c>
      <c r="D25" s="55"/>
      <c r="E25" s="55"/>
      <c r="F25" s="11">
        <v>1</v>
      </c>
      <c r="G25" s="11" t="s">
        <v>33</v>
      </c>
      <c r="H25" s="25" t="s">
        <v>8</v>
      </c>
      <c r="I25" s="56"/>
      <c r="J25" s="56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2"/>
      <c r="B26" s="69"/>
      <c r="C26" s="55" t="s">
        <v>29</v>
      </c>
      <c r="D26" s="55"/>
      <c r="E26" s="55"/>
      <c r="F26" s="11">
        <v>1</v>
      </c>
      <c r="G26" s="11" t="s">
        <v>33</v>
      </c>
      <c r="H26" s="25" t="s">
        <v>8</v>
      </c>
      <c r="I26" s="56"/>
      <c r="J26" s="56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2"/>
      <c r="B27" s="69"/>
      <c r="C27" s="55" t="s">
        <v>30</v>
      </c>
      <c r="D27" s="55"/>
      <c r="E27" s="55"/>
      <c r="F27" s="11">
        <v>1</v>
      </c>
      <c r="G27" s="11" t="s">
        <v>33</v>
      </c>
      <c r="H27" s="25" t="s">
        <v>8</v>
      </c>
      <c r="I27" s="56"/>
      <c r="J27" s="56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2"/>
      <c r="B28" s="70"/>
      <c r="C28" s="55" t="s">
        <v>31</v>
      </c>
      <c r="D28" s="55"/>
      <c r="E28" s="55"/>
      <c r="F28" s="11">
        <v>1</v>
      </c>
      <c r="G28" s="11" t="s">
        <v>33</v>
      </c>
      <c r="H28" s="25" t="s">
        <v>8</v>
      </c>
      <c r="I28" s="56"/>
      <c r="J28" s="56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90" t="s">
        <v>13</v>
      </c>
      <c r="B29" s="90"/>
      <c r="C29" s="90"/>
      <c r="D29" s="90"/>
      <c r="E29" s="90"/>
      <c r="F29" s="90"/>
      <c r="G29" s="90"/>
      <c r="H29" s="90"/>
      <c r="I29" s="91">
        <f>SUM(I10,I12,I24:J28)</f>
        <v>0</v>
      </c>
      <c r="J29" s="91"/>
      <c r="K29" s="38" t="s">
        <v>59</v>
      </c>
      <c r="L29" s="17"/>
    </row>
    <row r="30" spans="1:1024" s="18" customFormat="1" ht="36" customHeight="1" x14ac:dyDescent="0.2">
      <c r="A30" s="83" t="s">
        <v>0</v>
      </c>
      <c r="B30" s="83"/>
      <c r="C30" s="83"/>
      <c r="D30" s="83"/>
      <c r="E30" s="83"/>
      <c r="F30" s="83"/>
      <c r="G30" s="83"/>
      <c r="H30" s="83"/>
      <c r="I30" s="84"/>
      <c r="J30" s="84"/>
      <c r="K30" s="17"/>
    </row>
    <row r="31" spans="1:1024" s="18" customFormat="1" ht="36" customHeight="1" x14ac:dyDescent="0.2">
      <c r="A31" s="83" t="s">
        <v>1</v>
      </c>
      <c r="B31" s="83"/>
      <c r="C31" s="83"/>
      <c r="D31" s="83"/>
      <c r="E31" s="83"/>
      <c r="F31" s="83"/>
      <c r="G31" s="83"/>
      <c r="H31" s="83"/>
      <c r="I31" s="84"/>
      <c r="J31" s="84"/>
      <c r="K31" s="17"/>
    </row>
    <row r="32" spans="1:1024" s="18" customFormat="1" ht="36" customHeight="1" x14ac:dyDescent="0.2">
      <c r="A32" s="83" t="s">
        <v>23</v>
      </c>
      <c r="B32" s="83"/>
      <c r="C32" s="83"/>
      <c r="D32" s="83"/>
      <c r="E32" s="83"/>
      <c r="F32" s="83"/>
      <c r="G32" s="83"/>
      <c r="H32" s="83"/>
      <c r="I32" s="84"/>
      <c r="J32" s="84"/>
      <c r="K32" s="17"/>
    </row>
    <row r="33" spans="1:11" s="18" customFormat="1" ht="36" customHeight="1" x14ac:dyDescent="0.2">
      <c r="A33" s="85" t="s">
        <v>20</v>
      </c>
      <c r="B33" s="85"/>
      <c r="C33" s="85"/>
      <c r="D33" s="85"/>
      <c r="E33" s="85"/>
      <c r="F33" s="85"/>
      <c r="G33" s="85"/>
      <c r="H33" s="85"/>
      <c r="I33" s="86">
        <f>SUM(I29:J32)</f>
        <v>0</v>
      </c>
      <c r="J33" s="86"/>
      <c r="K33" s="38" t="s">
        <v>60</v>
      </c>
    </row>
    <row r="34" spans="1:11" s="4" customFormat="1" ht="27" customHeight="1" x14ac:dyDescent="0.2">
      <c r="A34" s="87" t="s">
        <v>17</v>
      </c>
      <c r="B34" s="88"/>
      <c r="C34" s="88"/>
      <c r="D34" s="88"/>
      <c r="E34" s="88"/>
      <c r="F34" s="88"/>
      <c r="G34" s="88"/>
      <c r="H34" s="88"/>
      <c r="I34" s="88"/>
      <c r="J34" s="88"/>
    </row>
    <row r="35" spans="1:11" s="4" customFormat="1" ht="27" customHeight="1" x14ac:dyDescent="0.2">
      <c r="A35" s="89" t="s">
        <v>15</v>
      </c>
      <c r="B35" s="89"/>
      <c r="C35" s="89"/>
      <c r="D35" s="89"/>
      <c r="E35" s="89"/>
      <c r="F35" s="89"/>
      <c r="G35" s="89"/>
      <c r="H35" s="89"/>
      <c r="I35" s="89"/>
      <c r="J35" s="89"/>
    </row>
    <row r="36" spans="1:11" s="4" customFormat="1" ht="27" customHeight="1" x14ac:dyDescent="0.2">
      <c r="A36" s="79" t="s">
        <v>14</v>
      </c>
      <c r="B36" s="79"/>
      <c r="C36" s="79"/>
      <c r="D36" s="79"/>
      <c r="E36" s="79"/>
      <c r="F36" s="79"/>
      <c r="G36" s="79"/>
      <c r="H36" s="79"/>
      <c r="I36" s="79"/>
      <c r="J36" s="79"/>
      <c r="K36" s="3"/>
    </row>
    <row r="37" spans="1:11" s="4" customFormat="1" ht="27" customHeight="1" x14ac:dyDescent="0.2">
      <c r="A37" s="79" t="s">
        <v>16</v>
      </c>
      <c r="B37" s="79"/>
      <c r="C37" s="79"/>
      <c r="D37" s="79"/>
      <c r="E37" s="79"/>
      <c r="F37" s="79"/>
      <c r="G37" s="79"/>
      <c r="H37" s="79"/>
      <c r="I37" s="79"/>
      <c r="J37" s="79"/>
      <c r="K37" s="3"/>
    </row>
    <row r="38" spans="1:11" s="4" customFormat="1" ht="27" customHeight="1" x14ac:dyDescent="0.2">
      <c r="A38" s="80" t="s">
        <v>19</v>
      </c>
      <c r="B38" s="79"/>
      <c r="C38" s="79"/>
      <c r="D38" s="79"/>
      <c r="E38" s="79"/>
      <c r="F38" s="79"/>
      <c r="G38" s="79"/>
      <c r="H38" s="79"/>
      <c r="I38" s="79"/>
      <c r="J38" s="79"/>
      <c r="K38" s="3"/>
    </row>
    <row r="39" spans="1:11" s="4" customFormat="1" ht="27" customHeight="1" x14ac:dyDescent="0.2">
      <c r="A39" s="81" t="s">
        <v>18</v>
      </c>
      <c r="B39" s="82"/>
      <c r="C39" s="82"/>
      <c r="D39" s="82"/>
      <c r="E39" s="82"/>
      <c r="F39" s="82"/>
      <c r="G39" s="82"/>
      <c r="H39" s="82"/>
      <c r="I39" s="82"/>
      <c r="J39" s="82"/>
      <c r="K39" s="3"/>
    </row>
    <row r="40" spans="1:11" s="4" customFormat="1" ht="14.25" customHeight="1" x14ac:dyDescent="0.2">
      <c r="A40" s="4" t="s">
        <v>2</v>
      </c>
      <c r="H40" s="26"/>
      <c r="I40" s="26"/>
      <c r="J40" s="26"/>
      <c r="K40" s="3"/>
    </row>
  </sheetData>
  <sheetProtection algorithmName="SHA-512" hashValue="2FnirqhL815lkoc6cvviw9z040h3W9VwY4is/9NbZXmDYfNKCpKeswcDSyrnfjNg93R1fxuOgpBkza8T68/bCw==" saltValue="Q+0onFTE1N5d1fxz7mdXMQ==" spinCount="100000" sheet="1" objects="1" scenarios="1" formatCells="0"/>
  <mergeCells count="63">
    <mergeCell ref="I16:J16"/>
    <mergeCell ref="I17:J17"/>
    <mergeCell ref="I18:J18"/>
    <mergeCell ref="D19:E19"/>
    <mergeCell ref="D20:E20"/>
    <mergeCell ref="A29:H29"/>
    <mergeCell ref="I29:J29"/>
    <mergeCell ref="A30:H30"/>
    <mergeCell ref="I30:J30"/>
    <mergeCell ref="D17:E17"/>
    <mergeCell ref="I27:J27"/>
    <mergeCell ref="D18:E18"/>
    <mergeCell ref="I28:J28"/>
    <mergeCell ref="I25:J25"/>
    <mergeCell ref="C25:E25"/>
    <mergeCell ref="D22:E22"/>
    <mergeCell ref="I22:J22"/>
    <mergeCell ref="D21:E21"/>
    <mergeCell ref="I21:J21"/>
    <mergeCell ref="A37:J37"/>
    <mergeCell ref="A38:J38"/>
    <mergeCell ref="A39:J39"/>
    <mergeCell ref="A31:H31"/>
    <mergeCell ref="I31:J31"/>
    <mergeCell ref="A32:H32"/>
    <mergeCell ref="I32:J32"/>
    <mergeCell ref="A33:H33"/>
    <mergeCell ref="I33:J33"/>
    <mergeCell ref="A34:J34"/>
    <mergeCell ref="A35:J35"/>
    <mergeCell ref="A36:J36"/>
    <mergeCell ref="C27:E27"/>
    <mergeCell ref="C28:E28"/>
    <mergeCell ref="C26:E26"/>
    <mergeCell ref="I26:J26"/>
    <mergeCell ref="A9:E9"/>
    <mergeCell ref="I9:J9"/>
    <mergeCell ref="A10:A28"/>
    <mergeCell ref="B10:E10"/>
    <mergeCell ref="I10:J10"/>
    <mergeCell ref="B11:E11"/>
    <mergeCell ref="I11:J11"/>
    <mergeCell ref="B12:B28"/>
    <mergeCell ref="C12:E12"/>
    <mergeCell ref="I12:J12"/>
    <mergeCell ref="I19:J19"/>
    <mergeCell ref="D23:E23"/>
    <mergeCell ref="F2:I2"/>
    <mergeCell ref="I23:J23"/>
    <mergeCell ref="C24:E24"/>
    <mergeCell ref="I24:J24"/>
    <mergeCell ref="D16:E16"/>
    <mergeCell ref="B4:I4"/>
    <mergeCell ref="B6:D6"/>
    <mergeCell ref="B7:D7"/>
    <mergeCell ref="E7:H7"/>
    <mergeCell ref="D13:E13"/>
    <mergeCell ref="I13:J13"/>
    <mergeCell ref="I20:J20"/>
    <mergeCell ref="D14:E14"/>
    <mergeCell ref="I14:J14"/>
    <mergeCell ref="D15:E15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2025-06-30T09:47:31Z</cp:lastPrinted>
  <dcterms:created xsi:type="dcterms:W3CDTF">1997-01-09T07:48:59Z</dcterms:created>
  <dcterms:modified xsi:type="dcterms:W3CDTF">2025-06-30T10:02:17Z</dcterms:modified>
</cp:coreProperties>
</file>