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344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(R2～）'!$A$1:$K$34</definedName>
  </definedNames>
  <calcPr calcId="162913"/>
</workbook>
</file>

<file path=xl/calcChain.xml><?xml version="1.0" encoding="utf-8"?>
<calcChain xmlns="http://schemas.openxmlformats.org/spreadsheetml/2006/main">
  <c r="J24" i="3" l="1"/>
  <c r="J28" i="3" l="1"/>
  <c r="J17" i="3"/>
  <c r="J16" i="3"/>
  <c r="J18" i="3"/>
  <c r="J19" i="3"/>
  <c r="J20" i="3"/>
</calcChain>
</file>

<file path=xl/sharedStrings.xml><?xml version="1.0" encoding="utf-8"?>
<sst xmlns="http://schemas.openxmlformats.org/spreadsheetml/2006/main" count="71" uniqueCount="47">
  <si>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</si>
  <si>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</si>
  <si>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</si>
  <si>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</si>
  <si>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</si>
  <si>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</si>
  <si>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</si>
  <si>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</si>
  <si>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</si>
  <si>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</si>
  <si>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</si>
  <si>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</si>
  <si>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</si>
  <si>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</si>
  <si>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</si>
  <si>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</si>
  <si>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</si>
  <si>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</si>
  <si>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</si>
  <si>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</si>
  <si>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</si>
  <si>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1344 号</t>
    <phoneticPr fontId="3"/>
  </si>
  <si>
    <t>城西小学校トイレ洋式化工事</t>
    <phoneticPr fontId="3"/>
  </si>
  <si>
    <t>一般管理費等 ④</t>
    <rPh sb="5" eb="6">
      <t>トウ</t>
    </rPh>
    <phoneticPr fontId="3"/>
  </si>
  <si>
    <t>機械設備工事</t>
    <phoneticPr fontId="3"/>
  </si>
  <si>
    <t>城西小学校</t>
    <rPh sb="0" eb="5">
      <t>ジョウサイショウガッコウ</t>
    </rPh>
    <phoneticPr fontId="3"/>
  </si>
  <si>
    <t>１）トイレ関連工事</t>
    <phoneticPr fontId="3"/>
  </si>
  <si>
    <t>２）撤去工事</t>
    <phoneticPr fontId="3"/>
  </si>
  <si>
    <t>３）発生材処理</t>
    <phoneticPr fontId="3"/>
  </si>
  <si>
    <t>直接仮設工事</t>
    <phoneticPr fontId="3"/>
  </si>
  <si>
    <t>躯体工事</t>
    <phoneticPr fontId="3"/>
  </si>
  <si>
    <t>仕上工事</t>
    <phoneticPr fontId="3"/>
  </si>
  <si>
    <r>
      <t>トイレブース等
　　　　　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</si>
  <si>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建築工事</t>
    <phoneticPr fontId="3"/>
  </si>
  <si>
    <t>トイレブース新設　H=1,900程度　トイレ①　扉W=600×4枚　材工　メラミン化粧板　ﾄﾞｱｽﾄｯﾊﾟｰ</t>
    <phoneticPr fontId="3"/>
  </si>
  <si>
    <t>トイレブース新設　H=1,900程度　トイレ③④　扉W=600×2枚　材工　メラミン化粧板　ﾄﾞｱｽﾄｯﾊﾟｰ</t>
    <phoneticPr fontId="3"/>
  </si>
  <si>
    <t>トイレブース新設　H=1,900程度　トイレ②　扉W=600×1枚　3方ﾌﾞｰｽ　材工　メラミン化粧板　ﾄﾞｱｽﾄｯﾊﾟｰ</t>
    <phoneticPr fontId="3"/>
  </si>
  <si>
    <t>トイレブース新設　H=2,500程度　トイレ①③④　扉W=300×1枚　材工　メラミン化粧板　PS仕様</t>
    <phoneticPr fontId="3"/>
  </si>
  <si>
    <t>か所</t>
  </si>
  <si>
    <t>式</t>
    <rPh sb="0" eb="1">
      <t>シキ</t>
    </rPh>
    <phoneticPr fontId="3"/>
  </si>
  <si>
    <t xml:space="preserve"> =SUM(J17:K20)</t>
  </si>
  <si>
    <t xml:space="preserve"> =ROUNDDOWN(G17*I17,0)</t>
  </si>
  <si>
    <t xml:space="preserve"> =ROUNDDOWN(G18*I18,0)</t>
  </si>
  <si>
    <t xml:space="preserve"> =ROUNDDOWN(G19*I19,0)</t>
  </si>
  <si>
    <t xml:space="preserve"> =ROUNDDOWN(G20*I20,0)</t>
  </si>
  <si>
    <t xml:space="preserve"> =SUM(J24:K27)</t>
  </si>
  <si>
    <t xml:space="preserve"> =SUM(J13:K16,J21:K23)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</si>
</sst>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0" borderId="0" xfId="0" applyNumberFormat="1" applyFo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right" vertical="center" shrinkToFi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0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2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vertical="center" wrapText="1"/>
    </xf>
    <xf numFmtId="0" fontId="6" fillId="3" borderId="25" xfId="0" applyFont="1" applyFill="1" applyBorder="1" applyAlignment="1">
      <alignment vertical="center" wrapText="1"/>
    </xf>
    <xf numFmtId="0" fontId="6" fillId="3" borderId="26" xfId="0" applyFont="1" applyFill="1" applyBorder="1" applyAlignment="1">
      <alignment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8" fontId="7" fillId="4" borderId="34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78" fontId="7" fillId="4" borderId="29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27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178" fontId="7" fillId="0" borderId="11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5"/>
  <sheetViews>
    <sheetView tabSelected="1" view="pageBreakPreview" zoomScale="80" zoomScaleNormal="85" zoomScaleSheetLayoutView="80" workbookViewId="0">
      <selection activeCell="J7" sqref="J7"/>
    </sheetView>
  </sheetViews>
  <sheetFormatPr defaultColWidth="8.88671875" defaultRowHeight="14.25" customHeight="1" x14ac:dyDescent="0.2"/>
  <cols>
    <col min="1" max="5" width="5.33203125" style="4" customWidth="1"/>
    <col min="6" max="6" width="51.77734375" style="4" customWidth="1"/>
    <col min="7" max="7" width="9.77734375" style="4" customWidth="1"/>
    <col min="8" max="8" width="6.77734375" style="4" customWidth="1"/>
    <col min="9" max="9" width="12.77734375" style="29" customWidth="1"/>
    <col min="10" max="10" width="15.77734375" style="29" customWidth="1"/>
    <col min="11" max="11" width="5.33203125" style="29" customWidth="1"/>
    <col min="12" max="12" width="34.88671875" style="4" bestFit="1" customWidth="1"/>
    <col min="13" max="258" width="9.109375" style="4" customWidth="1"/>
    <col min="259" max="1025" width="9.109375" style="3" customWidth="1"/>
    <col min="1026" max="16384" width="8.88671875" style="3"/>
  </cols>
  <sheetData>
    <row r="1" spans="1:1025" ht="18" customHeight="1" x14ac:dyDescent="0.2">
      <c r="A1" s="1"/>
      <c r="B1" s="2"/>
      <c r="C1" s="2"/>
      <c r="D1" s="2"/>
      <c r="E1" s="2"/>
      <c r="F1" s="2"/>
      <c r="G1" s="2"/>
      <c r="H1" s="2"/>
      <c r="I1" s="22"/>
      <c r="J1" s="22"/>
      <c r="K1" s="23"/>
      <c r="L1" s="3"/>
    </row>
    <row r="2" spans="1:1025" ht="36" customHeight="1" x14ac:dyDescent="0.2">
      <c r="A2" s="5"/>
      <c r="B2" s="6"/>
      <c r="C2" s="6"/>
      <c r="D2" s="6"/>
      <c r="E2" s="6"/>
      <c r="F2" s="10" t="s">
        <v>9</v>
      </c>
      <c r="G2" s="46"/>
      <c r="H2" s="47"/>
      <c r="I2" s="47"/>
      <c r="J2" s="48"/>
      <c r="K2" s="24"/>
      <c r="L2" s="3"/>
    </row>
    <row r="3" spans="1:1025" ht="9" customHeight="1" x14ac:dyDescent="0.2">
      <c r="A3" s="5"/>
      <c r="B3" s="6"/>
      <c r="C3" s="6"/>
      <c r="D3" s="6"/>
      <c r="E3" s="6"/>
      <c r="F3" s="6"/>
      <c r="G3" s="8"/>
      <c r="H3" s="8"/>
      <c r="I3" s="25"/>
      <c r="J3" s="25"/>
      <c r="K3" s="24"/>
      <c r="L3" s="3"/>
    </row>
    <row r="4" spans="1:1025" ht="36" customHeight="1" x14ac:dyDescent="0.2">
      <c r="A4" s="7"/>
      <c r="B4" s="43" t="s">
        <v>6</v>
      </c>
      <c r="C4" s="43"/>
      <c r="D4" s="43"/>
      <c r="E4" s="43"/>
      <c r="F4" s="43"/>
      <c r="G4" s="43"/>
      <c r="H4" s="43"/>
      <c r="I4" s="43"/>
      <c r="J4" s="43"/>
      <c r="K4" s="24"/>
      <c r="L4" s="3"/>
    </row>
    <row r="5" spans="1:1025" ht="9" customHeight="1" x14ac:dyDescent="0.2">
      <c r="A5" s="7"/>
      <c r="B5" s="9"/>
      <c r="C5" s="9"/>
      <c r="D5" s="9"/>
      <c r="E5" s="16"/>
      <c r="F5" s="9"/>
      <c r="G5" s="9"/>
      <c r="H5" s="9"/>
      <c r="I5" s="26"/>
      <c r="J5" s="26"/>
      <c r="K5" s="24"/>
      <c r="L5" s="3"/>
    </row>
    <row r="6" spans="1:1025" ht="36" customHeight="1" x14ac:dyDescent="0.2">
      <c r="A6" s="5"/>
      <c r="B6" s="44" t="s">
        <v>11</v>
      </c>
      <c r="C6" s="44"/>
      <c r="D6" s="45"/>
      <c r="E6" s="49" t="s">
        <v>21</v>
      </c>
      <c r="F6" s="49"/>
      <c r="G6" s="6"/>
      <c r="H6" s="6"/>
      <c r="I6" s="10"/>
      <c r="J6" s="10"/>
      <c r="K6" s="24"/>
      <c r="L6" s="3"/>
    </row>
    <row r="7" spans="1:1025" ht="36" customHeight="1" x14ac:dyDescent="0.2">
      <c r="A7" s="5"/>
      <c r="B7" s="44" t="s">
        <v>12</v>
      </c>
      <c r="C7" s="44"/>
      <c r="D7" s="45"/>
      <c r="E7" s="49" t="s">
        <v>22</v>
      </c>
      <c r="F7" s="49"/>
      <c r="G7" s="49"/>
      <c r="H7" s="49"/>
      <c r="I7" s="49"/>
      <c r="J7" s="10"/>
      <c r="K7" s="24"/>
      <c r="L7" s="3"/>
    </row>
    <row r="8" spans="1:1025" ht="18" customHeight="1" x14ac:dyDescent="0.2">
      <c r="A8" s="5"/>
      <c r="B8" s="6"/>
      <c r="C8" s="6"/>
      <c r="D8" s="6"/>
      <c r="E8" s="6"/>
      <c r="F8" s="6"/>
      <c r="G8" s="6"/>
      <c r="H8" s="6"/>
      <c r="I8" s="10"/>
      <c r="J8" s="10"/>
      <c r="K8" s="24"/>
      <c r="L8" s="3"/>
    </row>
    <row r="9" spans="1:1025" s="17" customFormat="1" ht="36" customHeight="1" x14ac:dyDescent="0.2">
      <c r="A9" s="50" t="s">
        <v>7</v>
      </c>
      <c r="B9" s="51"/>
      <c r="C9" s="51"/>
      <c r="D9" s="51"/>
      <c r="E9" s="51"/>
      <c r="F9" s="52"/>
      <c r="G9" s="13" t="s">
        <v>3</v>
      </c>
      <c r="H9" s="13" t="s">
        <v>4</v>
      </c>
      <c r="I9" s="14" t="s">
        <v>5</v>
      </c>
      <c r="J9" s="53" t="s">
        <v>10</v>
      </c>
      <c r="K9" s="53"/>
    </row>
    <row r="10" spans="1:1025" s="18" customFormat="1" ht="36" customHeight="1" x14ac:dyDescent="0.2">
      <c r="A10" s="54"/>
      <c r="B10" s="57" t="s">
        <v>33</v>
      </c>
      <c r="C10" s="58"/>
      <c r="D10" s="58"/>
      <c r="E10" s="58"/>
      <c r="F10" s="59"/>
      <c r="G10" s="11">
        <v>1</v>
      </c>
      <c r="H10" s="11" t="s">
        <v>39</v>
      </c>
      <c r="I10" s="27" t="s">
        <v>8</v>
      </c>
      <c r="J10" s="56" t="s">
        <v>8</v>
      </c>
      <c r="K10" s="56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  <c r="IX10" s="19"/>
    </row>
    <row r="11" spans="1:1025" s="19" customFormat="1" ht="36" customHeight="1" x14ac:dyDescent="0.2">
      <c r="A11" s="55"/>
      <c r="B11" s="60"/>
      <c r="C11" s="57" t="s">
        <v>25</v>
      </c>
      <c r="D11" s="58"/>
      <c r="E11" s="58"/>
      <c r="F11" s="59"/>
      <c r="G11" s="11">
        <v>1</v>
      </c>
      <c r="H11" s="11" t="s">
        <v>39</v>
      </c>
      <c r="I11" s="28" t="s">
        <v>8</v>
      </c>
      <c r="J11" s="56" t="s">
        <v>8</v>
      </c>
      <c r="K11" s="56"/>
      <c r="L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  <c r="AMK11" s="18"/>
    </row>
    <row r="12" spans="1:1025" s="19" customFormat="1" ht="36" customHeight="1" x14ac:dyDescent="0.2">
      <c r="A12" s="55"/>
      <c r="B12" s="60"/>
      <c r="C12" s="88"/>
      <c r="D12" s="57" t="s">
        <v>26</v>
      </c>
      <c r="E12" s="58"/>
      <c r="F12" s="59"/>
      <c r="G12" s="11">
        <v>1</v>
      </c>
      <c r="H12" s="11" t="s">
        <v>39</v>
      </c>
      <c r="I12" s="28" t="s">
        <v>8</v>
      </c>
      <c r="J12" s="56" t="s">
        <v>8</v>
      </c>
      <c r="K12" s="56"/>
      <c r="L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  <c r="AMK12" s="18"/>
    </row>
    <row r="13" spans="1:1025" s="19" customFormat="1" ht="36" customHeight="1" x14ac:dyDescent="0.2">
      <c r="A13" s="55"/>
      <c r="B13" s="60"/>
      <c r="C13" s="88"/>
      <c r="D13" s="60"/>
      <c r="E13" s="92" t="s">
        <v>29</v>
      </c>
      <c r="F13" s="92"/>
      <c r="G13" s="11">
        <v>1</v>
      </c>
      <c r="H13" s="11" t="s">
        <v>39</v>
      </c>
      <c r="I13" s="28" t="s">
        <v>8</v>
      </c>
      <c r="J13" s="62"/>
      <c r="K13" s="62"/>
      <c r="L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  <c r="AMK13" s="18"/>
    </row>
    <row r="14" spans="1:1025" s="19" customFormat="1" ht="36" customHeight="1" x14ac:dyDescent="0.2">
      <c r="A14" s="55"/>
      <c r="B14" s="60"/>
      <c r="C14" s="88"/>
      <c r="D14" s="60"/>
      <c r="E14" s="92" t="s">
        <v>30</v>
      </c>
      <c r="F14" s="92"/>
      <c r="G14" s="11">
        <v>1</v>
      </c>
      <c r="H14" s="11" t="s">
        <v>39</v>
      </c>
      <c r="I14" s="28" t="s">
        <v>8</v>
      </c>
      <c r="J14" s="62"/>
      <c r="K14" s="62"/>
      <c r="L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  <c r="AMK14" s="18"/>
    </row>
    <row r="15" spans="1:1025" s="19" customFormat="1" ht="36" customHeight="1" thickBot="1" x14ac:dyDescent="0.25">
      <c r="A15" s="55"/>
      <c r="B15" s="60"/>
      <c r="C15" s="88"/>
      <c r="D15" s="60"/>
      <c r="E15" s="93" t="s">
        <v>31</v>
      </c>
      <c r="F15" s="93"/>
      <c r="G15" s="31">
        <v>1</v>
      </c>
      <c r="H15" s="31" t="s">
        <v>39</v>
      </c>
      <c r="I15" s="32" t="s">
        <v>8</v>
      </c>
      <c r="J15" s="96"/>
      <c r="K15" s="96"/>
      <c r="L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  <c r="AMK15" s="18"/>
    </row>
    <row r="16" spans="1:1025" s="19" customFormat="1" ht="36" customHeight="1" x14ac:dyDescent="0.2">
      <c r="A16" s="55"/>
      <c r="B16" s="60"/>
      <c r="C16" s="88"/>
      <c r="D16" s="88"/>
      <c r="E16" s="94" t="s">
        <v>32</v>
      </c>
      <c r="F16" s="95"/>
      <c r="G16" s="34">
        <v>1</v>
      </c>
      <c r="H16" s="34" t="s">
        <v>39</v>
      </c>
      <c r="I16" s="35" t="s">
        <v>8</v>
      </c>
      <c r="J16" s="90">
        <f>SUM(J17:K20)</f>
        <v>0</v>
      </c>
      <c r="K16" s="91"/>
      <c r="L16" s="30" t="s">
        <v>40</v>
      </c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  <c r="AMK16" s="18"/>
    </row>
    <row r="17" spans="1:1025" s="19" customFormat="1" ht="56.4" customHeight="1" x14ac:dyDescent="0.2">
      <c r="A17" s="55"/>
      <c r="B17" s="60"/>
      <c r="C17" s="88"/>
      <c r="D17" s="88"/>
      <c r="E17" s="36"/>
      <c r="F17" s="21" t="s">
        <v>34</v>
      </c>
      <c r="G17" s="12">
        <v>1</v>
      </c>
      <c r="H17" s="11" t="s">
        <v>38</v>
      </c>
      <c r="I17" s="41"/>
      <c r="J17" s="63">
        <f>ROUNDDOWN(G17*I17,0)</f>
        <v>0</v>
      </c>
      <c r="K17" s="64"/>
      <c r="L17" s="18" t="s">
        <v>41</v>
      </c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  <c r="AMK17" s="18"/>
    </row>
    <row r="18" spans="1:1025" s="19" customFormat="1" ht="56.4" customHeight="1" x14ac:dyDescent="0.2">
      <c r="A18" s="55"/>
      <c r="B18" s="60"/>
      <c r="C18" s="88"/>
      <c r="D18" s="88"/>
      <c r="E18" s="36"/>
      <c r="F18" s="21" t="s">
        <v>35</v>
      </c>
      <c r="G18" s="12">
        <v>2</v>
      </c>
      <c r="H18" s="11" t="s">
        <v>38</v>
      </c>
      <c r="I18" s="41"/>
      <c r="J18" s="63">
        <f t="shared" ref="J18:J20" si="0">ROUNDDOWN(G18*I18,0)</f>
        <v>0</v>
      </c>
      <c r="K18" s="64"/>
      <c r="L18" s="18" t="s">
        <v>42</v>
      </c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  <c r="AMK18" s="18"/>
    </row>
    <row r="19" spans="1:1025" s="19" customFormat="1" ht="56.4" customHeight="1" x14ac:dyDescent="0.2">
      <c r="A19" s="55"/>
      <c r="B19" s="60"/>
      <c r="C19" s="88"/>
      <c r="D19" s="88"/>
      <c r="E19" s="36"/>
      <c r="F19" s="21" t="s">
        <v>36</v>
      </c>
      <c r="G19" s="11">
        <v>1</v>
      </c>
      <c r="H19" s="11" t="s">
        <v>38</v>
      </c>
      <c r="I19" s="41"/>
      <c r="J19" s="63">
        <f t="shared" si="0"/>
        <v>0</v>
      </c>
      <c r="K19" s="64"/>
      <c r="L19" s="18" t="s">
        <v>43</v>
      </c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</row>
    <row r="20" spans="1:1025" s="19" customFormat="1" ht="56.4" customHeight="1" thickBot="1" x14ac:dyDescent="0.25">
      <c r="A20" s="55"/>
      <c r="B20" s="60"/>
      <c r="C20" s="88"/>
      <c r="D20" s="89"/>
      <c r="E20" s="37"/>
      <c r="F20" s="38" t="s">
        <v>37</v>
      </c>
      <c r="G20" s="39">
        <v>3</v>
      </c>
      <c r="H20" s="40" t="s">
        <v>38</v>
      </c>
      <c r="I20" s="42"/>
      <c r="J20" s="86">
        <f t="shared" si="0"/>
        <v>0</v>
      </c>
      <c r="K20" s="87"/>
      <c r="L20" s="18" t="s">
        <v>44</v>
      </c>
      <c r="M20" s="20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  <c r="AMK20" s="18"/>
    </row>
    <row r="21" spans="1:1025" s="19" customFormat="1" ht="36" customHeight="1" x14ac:dyDescent="0.2">
      <c r="A21" s="55"/>
      <c r="B21" s="60"/>
      <c r="C21" s="88"/>
      <c r="D21" s="78" t="s">
        <v>27</v>
      </c>
      <c r="E21" s="79"/>
      <c r="F21" s="80"/>
      <c r="G21" s="15">
        <v>1</v>
      </c>
      <c r="H21" s="15" t="s">
        <v>39</v>
      </c>
      <c r="I21" s="33" t="s">
        <v>8</v>
      </c>
      <c r="J21" s="81"/>
      <c r="K21" s="81"/>
      <c r="L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  <c r="AMK21" s="18"/>
    </row>
    <row r="22" spans="1:1025" s="19" customFormat="1" ht="36" customHeight="1" x14ac:dyDescent="0.2">
      <c r="A22" s="55"/>
      <c r="B22" s="61"/>
      <c r="C22" s="89"/>
      <c r="D22" s="82" t="s">
        <v>28</v>
      </c>
      <c r="E22" s="83"/>
      <c r="F22" s="84"/>
      <c r="G22" s="11">
        <v>1</v>
      </c>
      <c r="H22" s="11" t="s">
        <v>39</v>
      </c>
      <c r="I22" s="28" t="s">
        <v>8</v>
      </c>
      <c r="J22" s="62"/>
      <c r="K22" s="62"/>
      <c r="L22" s="18"/>
      <c r="M22" s="20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  <c r="AMK22" s="18"/>
    </row>
    <row r="23" spans="1:1025" s="19" customFormat="1" ht="36" customHeight="1" x14ac:dyDescent="0.2">
      <c r="A23" s="55"/>
      <c r="B23" s="85" t="s">
        <v>24</v>
      </c>
      <c r="C23" s="85"/>
      <c r="D23" s="85"/>
      <c r="E23" s="85"/>
      <c r="F23" s="85"/>
      <c r="G23" s="11">
        <v>1</v>
      </c>
      <c r="H23" s="11" t="s">
        <v>39</v>
      </c>
      <c r="I23" s="28" t="s">
        <v>8</v>
      </c>
      <c r="J23" s="62"/>
      <c r="K23" s="62"/>
      <c r="L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  <c r="AMK23" s="18"/>
    </row>
    <row r="24" spans="1:1025" s="19" customFormat="1" ht="36" customHeight="1" x14ac:dyDescent="0.2">
      <c r="A24" s="76" t="s">
        <v>13</v>
      </c>
      <c r="B24" s="76"/>
      <c r="C24" s="76"/>
      <c r="D24" s="76"/>
      <c r="E24" s="76"/>
      <c r="F24" s="76"/>
      <c r="G24" s="76"/>
      <c r="H24" s="76"/>
      <c r="I24" s="76"/>
      <c r="J24" s="77">
        <f>SUM(J13:K16,J21:K23)</f>
        <v>0</v>
      </c>
      <c r="K24" s="77"/>
      <c r="L24" s="30" t="s">
        <v>46</v>
      </c>
      <c r="M24" s="18"/>
    </row>
    <row r="25" spans="1:1025" s="19" customFormat="1" ht="36" customHeight="1" x14ac:dyDescent="0.2">
      <c r="A25" s="69" t="s">
        <v>0</v>
      </c>
      <c r="B25" s="69"/>
      <c r="C25" s="69"/>
      <c r="D25" s="69"/>
      <c r="E25" s="69"/>
      <c r="F25" s="69"/>
      <c r="G25" s="69"/>
      <c r="H25" s="69"/>
      <c r="I25" s="69"/>
      <c r="J25" s="70"/>
      <c r="K25" s="70"/>
      <c r="L25" s="18"/>
    </row>
    <row r="26" spans="1:1025" s="19" customFormat="1" ht="36" customHeight="1" x14ac:dyDescent="0.2">
      <c r="A26" s="69" t="s">
        <v>1</v>
      </c>
      <c r="B26" s="69"/>
      <c r="C26" s="69"/>
      <c r="D26" s="69"/>
      <c r="E26" s="69"/>
      <c r="F26" s="69"/>
      <c r="G26" s="69"/>
      <c r="H26" s="69"/>
      <c r="I26" s="69"/>
      <c r="J26" s="70"/>
      <c r="K26" s="70"/>
      <c r="L26" s="18"/>
    </row>
    <row r="27" spans="1:1025" s="19" customFormat="1" ht="36" customHeight="1" x14ac:dyDescent="0.2">
      <c r="A27" s="69" t="s">
        <v>23</v>
      </c>
      <c r="B27" s="69"/>
      <c r="C27" s="69"/>
      <c r="D27" s="69"/>
      <c r="E27" s="69"/>
      <c r="F27" s="69"/>
      <c r="G27" s="69"/>
      <c r="H27" s="69"/>
      <c r="I27" s="69"/>
      <c r="J27" s="70"/>
      <c r="K27" s="70"/>
      <c r="L27" s="18"/>
    </row>
    <row r="28" spans="1:1025" s="19" customFormat="1" ht="36" customHeight="1" x14ac:dyDescent="0.2">
      <c r="A28" s="71" t="s">
        <v>20</v>
      </c>
      <c r="B28" s="71"/>
      <c r="C28" s="71"/>
      <c r="D28" s="71"/>
      <c r="E28" s="71"/>
      <c r="F28" s="71"/>
      <c r="G28" s="71"/>
      <c r="H28" s="71"/>
      <c r="I28" s="71"/>
      <c r="J28" s="72">
        <f>SUM(J24:K27)</f>
        <v>0</v>
      </c>
      <c r="K28" s="72"/>
      <c r="L28" s="30" t="s">
        <v>45</v>
      </c>
    </row>
    <row r="29" spans="1:1025" s="4" customFormat="1" ht="27" customHeight="1" x14ac:dyDescent="0.2">
      <c r="A29" s="73" t="s">
        <v>17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025" s="4" customFormat="1" ht="27" customHeight="1" x14ac:dyDescent="0.2">
      <c r="A30" s="75" t="s">
        <v>15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</row>
    <row r="31" spans="1:1025" s="4" customFormat="1" ht="27" customHeight="1" x14ac:dyDescent="0.2">
      <c r="A31" s="65" t="s">
        <v>14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3"/>
    </row>
    <row r="32" spans="1:1025" s="4" customFormat="1" ht="27" customHeight="1" x14ac:dyDescent="0.2">
      <c r="A32" s="65" t="s">
        <v>16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3"/>
    </row>
    <row r="33" spans="1:12" s="4" customFormat="1" ht="27" customHeight="1" x14ac:dyDescent="0.2">
      <c r="A33" s="66" t="s">
        <v>19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3"/>
    </row>
    <row r="34" spans="1:12" s="4" customFormat="1" ht="27" customHeight="1" x14ac:dyDescent="0.2">
      <c r="A34" s="67" t="s">
        <v>18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"/>
    </row>
    <row r="35" spans="1:12" s="4" customFormat="1" ht="14.25" customHeight="1" x14ac:dyDescent="0.2">
      <c r="A35" s="4" t="s">
        <v>2</v>
      </c>
      <c r="I35" s="29"/>
      <c r="J35" s="29"/>
      <c r="K35" s="29"/>
      <c r="L35" s="3"/>
    </row>
  </sheetData>
  <sheetProtection algorithmName="SHA-512" hashValue="KUoJezEIbfvzU04UqGrgE+88tRFfsMwXCCuWb+CbZvez3i0BcERfaqXYVeUXJQxYXCXfQabI/NIpfTjdtn9xkg==" saltValue="vbsFRxLDrl6Y70HLX6cdow==" spinCount="100000" sheet="1" objects="1" scenarios="1" formatCells="0"/>
  <mergeCells count="52">
    <mergeCell ref="J14:K14"/>
    <mergeCell ref="J15:K15"/>
    <mergeCell ref="A24:I24"/>
    <mergeCell ref="J24:K24"/>
    <mergeCell ref="A25:I25"/>
    <mergeCell ref="J25:K25"/>
    <mergeCell ref="D21:F21"/>
    <mergeCell ref="J21:K21"/>
    <mergeCell ref="D22:F22"/>
    <mergeCell ref="J22:K22"/>
    <mergeCell ref="B23:F23"/>
    <mergeCell ref="C12:C22"/>
    <mergeCell ref="J16:K16"/>
    <mergeCell ref="J17:K17"/>
    <mergeCell ref="J18:K18"/>
    <mergeCell ref="D13:D20"/>
    <mergeCell ref="E13:F13"/>
    <mergeCell ref="E14:F14"/>
    <mergeCell ref="A32:K32"/>
    <mergeCell ref="A33:K33"/>
    <mergeCell ref="A34:K34"/>
    <mergeCell ref="A26:I26"/>
    <mergeCell ref="J26:K26"/>
    <mergeCell ref="A27:I27"/>
    <mergeCell ref="J27:K27"/>
    <mergeCell ref="A28:I28"/>
    <mergeCell ref="J28:K28"/>
    <mergeCell ref="A29:K29"/>
    <mergeCell ref="A30:K30"/>
    <mergeCell ref="A31:K31"/>
    <mergeCell ref="A9:F9"/>
    <mergeCell ref="J9:K9"/>
    <mergeCell ref="A10:A23"/>
    <mergeCell ref="J10:K10"/>
    <mergeCell ref="B10:F10"/>
    <mergeCell ref="B11:B22"/>
    <mergeCell ref="C11:F11"/>
    <mergeCell ref="J11:K11"/>
    <mergeCell ref="J23:K23"/>
    <mergeCell ref="J13:K13"/>
    <mergeCell ref="J19:K19"/>
    <mergeCell ref="D12:F12"/>
    <mergeCell ref="J12:K12"/>
    <mergeCell ref="J20:K20"/>
    <mergeCell ref="E15:F15"/>
    <mergeCell ref="E16:F16"/>
    <mergeCell ref="B4:J4"/>
    <mergeCell ref="B6:D6"/>
    <mergeCell ref="B7:D7"/>
    <mergeCell ref="G2:J2"/>
    <mergeCell ref="E6:F6"/>
    <mergeCell ref="E7:I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69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2025-06-20T04:28:54Z</cp:lastPrinted>
  <dcterms:created xsi:type="dcterms:W3CDTF">1997-01-09T07:48:59Z</dcterms:created>
  <dcterms:modified xsi:type="dcterms:W3CDTF">2025-06-20T04:28:56Z</dcterms:modified>
</cp:coreProperties>
</file>