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311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(R2～）'!$A$1:$J$26</definedName>
  </definedNames>
  <calcPr calcId="162913"/>
</workbook>
</file>

<file path=xl/calcChain.xml><?xml version="1.0" encoding="utf-8"?>
<calcChain xmlns="http://schemas.openxmlformats.org/spreadsheetml/2006/main">
  <c r="I13" i="3" l="1"/>
  <c r="I11" i="3" l="1"/>
  <c r="I16" i="3" l="1"/>
  <c r="I20" i="3" l="1"/>
</calcChain>
</file>

<file path=xl/sharedStrings.xml><?xml version="1.0" encoding="utf-8"?>
<sst xmlns="http://schemas.openxmlformats.org/spreadsheetml/2006/main" count="44" uniqueCount="37">
  <si>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</si>
  <si>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</si>
  <si>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</si>
  <si>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</si>
  <si>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</si>
  <si>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</si>
  <si>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</si>
  <si>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</si>
  <si>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</si>
  <si>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</si>
  <si>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</si>
  <si>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</si>
  <si>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</si>
  <si>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</si>
  <si>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</si>
  <si>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</si>
  <si>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</si>
  <si>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</si>
  <si>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</si>
  <si>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</si>
  <si>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</si>
  <si>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　1311　号</t>
    <phoneticPr fontId="3"/>
  </si>
  <si>
    <t>第15分団基幹消防屯所シャッター改修工事</t>
    <phoneticPr fontId="3"/>
  </si>
  <si>
    <t>一般管理費等 ④</t>
    <rPh sb="5" eb="6">
      <t>トウ</t>
    </rPh>
    <phoneticPr fontId="3"/>
  </si>
  <si>
    <t>1.直接仮設工事</t>
    <phoneticPr fontId="3"/>
  </si>
  <si>
    <r>
      <t>2.建具工事</t>
    </r>
    <r>
      <rPr>
        <b/>
        <sz val="14"/>
        <color theme="1"/>
        <rFont val="ＭＳ 明朝"/>
        <family val="1"/>
        <charset val="128"/>
      </rPr>
      <t>(本工種の合計額を記載）</t>
    </r>
    <rPh sb="7" eb="8">
      <t>ホン</t>
    </rPh>
    <rPh sb="8" eb="10">
      <t>コウシュ</t>
    </rPh>
    <rPh sb="11" eb="13">
      <t>ゴウケイ</t>
    </rPh>
    <rPh sb="13" eb="14">
      <t>ガク</t>
    </rPh>
    <rPh sb="15" eb="17">
      <t>キサイ</t>
    </rPh>
    <phoneticPr fontId="3"/>
  </si>
  <si>
    <t>3.撤去工事・産業廃棄物処理,運搬</t>
    <phoneticPr fontId="3"/>
  </si>
  <si>
    <t>軽量ﾊﾞﾗﾝｽｼｬｯﾀｰ　W3420×H3100 手動式 外巻き　 
ｽﾗｯﾄt=0.8mm　塗装溶融亜鉛めっき鋼板　材工共</t>
    <phoneticPr fontId="3"/>
  </si>
  <si>
    <t>ｼｰﾘﾝｸﾞ　
一般部 変成ｼﾘｺｰﾝ系(MS-2)　幅10～15以下</t>
    <phoneticPr fontId="3"/>
  </si>
  <si>
    <t>ｶｯﾃｨﾝｸﾞｼｰﾄ貼
ｼｬｯﾀｰﾎﾞｯｸｽ部　材工共</t>
    <phoneticPr fontId="3"/>
  </si>
  <si>
    <t>式</t>
  </si>
  <si>
    <t>ｍ</t>
  </si>
  <si>
    <t>-</t>
    <phoneticPr fontId="3"/>
  </si>
  <si>
    <t xml:space="preserve"> =SUM(I12:J14)</t>
  </si>
  <si>
    <t xml:space="preserve"> =ROUNDDOWN(F13*H13,0)</t>
  </si>
  <si>
    <t xml:space="preserve"> =SUM(I10:J11,I15)</t>
  </si>
  <si>
    <t xml:space="preserve"> =SUM(I16:J19)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</si>
</sst>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7"/>
  <sheetViews>
    <sheetView tabSelected="1" view="pageBreakPreview" zoomScale="80" zoomScaleNormal="85" zoomScaleSheetLayoutView="80" workbookViewId="0">
      <selection activeCell="L2" sqref="L2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4" customWidth="1"/>
    <col min="9" max="9" width="15.77734375" style="24" customWidth="1"/>
    <col min="10" max="10" width="5.33203125" style="24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41"/>
      <c r="G2" s="42"/>
      <c r="H2" s="42"/>
      <c r="I2" s="43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35" t="s">
        <v>6</v>
      </c>
      <c r="C4" s="35"/>
      <c r="D4" s="35"/>
      <c r="E4" s="35"/>
      <c r="F4" s="35"/>
      <c r="G4" s="35"/>
      <c r="H4" s="35"/>
      <c r="I4" s="35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36" t="s">
        <v>11</v>
      </c>
      <c r="C6" s="36"/>
      <c r="D6" s="37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36" t="s">
        <v>12</v>
      </c>
      <c r="C7" s="36"/>
      <c r="D7" s="37"/>
      <c r="E7" s="38" t="s">
        <v>22</v>
      </c>
      <c r="F7" s="39"/>
      <c r="G7" s="39"/>
      <c r="H7" s="40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44" t="s">
        <v>7</v>
      </c>
      <c r="B9" s="45"/>
      <c r="C9" s="45"/>
      <c r="D9" s="45"/>
      <c r="E9" s="46"/>
      <c r="F9" s="12" t="s">
        <v>3</v>
      </c>
      <c r="G9" s="12" t="s">
        <v>4</v>
      </c>
      <c r="H9" s="13" t="s">
        <v>5</v>
      </c>
      <c r="I9" s="47" t="s">
        <v>10</v>
      </c>
      <c r="J9" s="47"/>
    </row>
    <row r="10" spans="1:1024" s="17" customFormat="1" ht="36" customHeight="1" thickBot="1" x14ac:dyDescent="0.25">
      <c r="A10" s="48"/>
      <c r="B10" s="51" t="s">
        <v>24</v>
      </c>
      <c r="C10" s="51"/>
      <c r="D10" s="51"/>
      <c r="E10" s="51"/>
      <c r="F10" s="25">
        <v>1</v>
      </c>
      <c r="G10" s="25" t="s">
        <v>30</v>
      </c>
      <c r="H10" s="26" t="s">
        <v>8</v>
      </c>
      <c r="I10" s="52"/>
      <c r="J10" s="52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x14ac:dyDescent="0.2">
      <c r="A11" s="49"/>
      <c r="B11" s="53" t="s">
        <v>25</v>
      </c>
      <c r="C11" s="54"/>
      <c r="D11" s="54"/>
      <c r="E11" s="55"/>
      <c r="F11" s="28">
        <v>1</v>
      </c>
      <c r="G11" s="28" t="s">
        <v>30</v>
      </c>
      <c r="H11" s="29" t="s">
        <v>8</v>
      </c>
      <c r="I11" s="56">
        <f>SUM(I12:J14)</f>
        <v>0</v>
      </c>
      <c r="J11" s="57"/>
      <c r="K11" s="31" t="s">
        <v>33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49"/>
      <c r="B12" s="58"/>
      <c r="C12" s="60" t="s">
        <v>27</v>
      </c>
      <c r="D12" s="61"/>
      <c r="E12" s="62"/>
      <c r="F12" s="11">
        <v>1</v>
      </c>
      <c r="G12" s="11" t="s">
        <v>30</v>
      </c>
      <c r="H12" s="32" t="s">
        <v>32</v>
      </c>
      <c r="I12" s="63"/>
      <c r="J12" s="64"/>
      <c r="K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49"/>
      <c r="B13" s="58"/>
      <c r="C13" s="60" t="s">
        <v>28</v>
      </c>
      <c r="D13" s="61"/>
      <c r="E13" s="62"/>
      <c r="F13" s="11">
        <v>11</v>
      </c>
      <c r="G13" s="11" t="s">
        <v>31</v>
      </c>
      <c r="H13" s="34"/>
      <c r="I13" s="81">
        <f>ROUNDDOWN(F13*H13,0)</f>
        <v>0</v>
      </c>
      <c r="J13" s="82"/>
      <c r="K13" s="17" t="s">
        <v>34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thickBot="1" x14ac:dyDescent="0.25">
      <c r="A14" s="49"/>
      <c r="B14" s="59"/>
      <c r="C14" s="78" t="s">
        <v>29</v>
      </c>
      <c r="D14" s="79"/>
      <c r="E14" s="80"/>
      <c r="F14" s="30">
        <v>1</v>
      </c>
      <c r="G14" s="30" t="s">
        <v>30</v>
      </c>
      <c r="H14" s="33" t="s">
        <v>32</v>
      </c>
      <c r="I14" s="66"/>
      <c r="J14" s="67"/>
      <c r="K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50"/>
      <c r="B15" s="86" t="s">
        <v>26</v>
      </c>
      <c r="C15" s="86"/>
      <c r="D15" s="86"/>
      <c r="E15" s="86"/>
      <c r="F15" s="14">
        <v>1</v>
      </c>
      <c r="G15" s="14" t="s">
        <v>30</v>
      </c>
      <c r="H15" s="27" t="s">
        <v>8</v>
      </c>
      <c r="I15" s="65"/>
      <c r="J15" s="65"/>
      <c r="K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76" t="s">
        <v>13</v>
      </c>
      <c r="B16" s="76"/>
      <c r="C16" s="76"/>
      <c r="D16" s="76"/>
      <c r="E16" s="76"/>
      <c r="F16" s="76"/>
      <c r="G16" s="76"/>
      <c r="H16" s="76"/>
      <c r="I16" s="77">
        <f>SUM(I10:J11,I15)</f>
        <v>0</v>
      </c>
      <c r="J16" s="77"/>
      <c r="K16" s="31" t="s">
        <v>35</v>
      </c>
      <c r="L16" s="17"/>
    </row>
    <row r="17" spans="1:11" s="18" customFormat="1" ht="36" customHeight="1" x14ac:dyDescent="0.2">
      <c r="A17" s="72" t="s">
        <v>0</v>
      </c>
      <c r="B17" s="72"/>
      <c r="C17" s="72"/>
      <c r="D17" s="72"/>
      <c r="E17" s="72"/>
      <c r="F17" s="72"/>
      <c r="G17" s="72"/>
      <c r="H17" s="72"/>
      <c r="I17" s="73"/>
      <c r="J17" s="73"/>
      <c r="K17" s="17"/>
    </row>
    <row r="18" spans="1:11" s="18" customFormat="1" ht="36" customHeight="1" x14ac:dyDescent="0.2">
      <c r="A18" s="72" t="s">
        <v>1</v>
      </c>
      <c r="B18" s="72"/>
      <c r="C18" s="72"/>
      <c r="D18" s="72"/>
      <c r="E18" s="72"/>
      <c r="F18" s="72"/>
      <c r="G18" s="72"/>
      <c r="H18" s="72"/>
      <c r="I18" s="73"/>
      <c r="J18" s="73"/>
      <c r="K18" s="17"/>
    </row>
    <row r="19" spans="1:11" s="18" customFormat="1" ht="36" customHeight="1" x14ac:dyDescent="0.2">
      <c r="A19" s="72" t="s">
        <v>23</v>
      </c>
      <c r="B19" s="72"/>
      <c r="C19" s="72"/>
      <c r="D19" s="72"/>
      <c r="E19" s="72"/>
      <c r="F19" s="72"/>
      <c r="G19" s="72"/>
      <c r="H19" s="72"/>
      <c r="I19" s="73"/>
      <c r="J19" s="73"/>
      <c r="K19" s="17"/>
    </row>
    <row r="20" spans="1:11" s="18" customFormat="1" ht="36" customHeight="1" x14ac:dyDescent="0.2">
      <c r="A20" s="74" t="s">
        <v>20</v>
      </c>
      <c r="B20" s="74"/>
      <c r="C20" s="74"/>
      <c r="D20" s="74"/>
      <c r="E20" s="74"/>
      <c r="F20" s="74"/>
      <c r="G20" s="74"/>
      <c r="H20" s="74"/>
      <c r="I20" s="75">
        <f>SUM(I16:J19)</f>
        <v>0</v>
      </c>
      <c r="J20" s="75"/>
      <c r="K20" s="31" t="s">
        <v>36</v>
      </c>
    </row>
    <row r="21" spans="1:11" s="4" customFormat="1" ht="27" customHeight="1" x14ac:dyDescent="0.2">
      <c r="A21" s="83" t="s">
        <v>17</v>
      </c>
      <c r="B21" s="84"/>
      <c r="C21" s="84"/>
      <c r="D21" s="84"/>
      <c r="E21" s="84"/>
      <c r="F21" s="84"/>
      <c r="G21" s="84"/>
      <c r="H21" s="84"/>
      <c r="I21" s="84"/>
      <c r="J21" s="84"/>
    </row>
    <row r="22" spans="1:11" s="4" customFormat="1" ht="27" customHeight="1" x14ac:dyDescent="0.2">
      <c r="A22" s="85" t="s">
        <v>15</v>
      </c>
      <c r="B22" s="85"/>
      <c r="C22" s="85"/>
      <c r="D22" s="85"/>
      <c r="E22" s="85"/>
      <c r="F22" s="85"/>
      <c r="G22" s="85"/>
      <c r="H22" s="85"/>
      <c r="I22" s="85"/>
      <c r="J22" s="85"/>
    </row>
    <row r="23" spans="1:11" s="4" customFormat="1" ht="27" customHeight="1" x14ac:dyDescent="0.2">
      <c r="A23" s="68" t="s">
        <v>14</v>
      </c>
      <c r="B23" s="68"/>
      <c r="C23" s="68"/>
      <c r="D23" s="68"/>
      <c r="E23" s="68"/>
      <c r="F23" s="68"/>
      <c r="G23" s="68"/>
      <c r="H23" s="68"/>
      <c r="I23" s="68"/>
      <c r="J23" s="68"/>
      <c r="K23" s="3"/>
    </row>
    <row r="24" spans="1:11" s="4" customFormat="1" ht="27" customHeight="1" x14ac:dyDescent="0.2">
      <c r="A24" s="68" t="s">
        <v>16</v>
      </c>
      <c r="B24" s="68"/>
      <c r="C24" s="68"/>
      <c r="D24" s="68"/>
      <c r="E24" s="68"/>
      <c r="F24" s="68"/>
      <c r="G24" s="68"/>
      <c r="H24" s="68"/>
      <c r="I24" s="68"/>
      <c r="J24" s="68"/>
      <c r="K24" s="3"/>
    </row>
    <row r="25" spans="1:11" s="4" customFormat="1" ht="27" customHeight="1" x14ac:dyDescent="0.2">
      <c r="A25" s="69" t="s">
        <v>19</v>
      </c>
      <c r="B25" s="68"/>
      <c r="C25" s="68"/>
      <c r="D25" s="68"/>
      <c r="E25" s="68"/>
      <c r="F25" s="68"/>
      <c r="G25" s="68"/>
      <c r="H25" s="68"/>
      <c r="I25" s="68"/>
      <c r="J25" s="68"/>
      <c r="K25" s="3"/>
    </row>
    <row r="26" spans="1:11" s="4" customFormat="1" ht="27" customHeight="1" x14ac:dyDescent="0.2">
      <c r="A26" s="70" t="s">
        <v>18</v>
      </c>
      <c r="B26" s="71"/>
      <c r="C26" s="71"/>
      <c r="D26" s="71"/>
      <c r="E26" s="71"/>
      <c r="F26" s="71"/>
      <c r="G26" s="71"/>
      <c r="H26" s="71"/>
      <c r="I26" s="71"/>
      <c r="J26" s="71"/>
      <c r="K26" s="3"/>
    </row>
    <row r="27" spans="1:11" s="4" customFormat="1" ht="14.25" customHeight="1" x14ac:dyDescent="0.2">
      <c r="A27" s="4" t="s">
        <v>2</v>
      </c>
      <c r="H27" s="24"/>
      <c r="I27" s="24"/>
      <c r="J27" s="24"/>
      <c r="K27" s="3"/>
    </row>
  </sheetData>
  <sheetProtection algorithmName="SHA-512" hashValue="P3G8H40siUfz01ARZZUq00tIZe77+K4Vq3k/LRPqz5kcJ8SvvJIvVAZyjZFNEUKpdEL1i1stYgIBfOU8PifFvQ==" saltValue="76Cjh6NOAlDbmQWlfXsgRw==" spinCount="100000" sheet="1" objects="1" scenarios="1" formatCells="0"/>
  <mergeCells count="37">
    <mergeCell ref="A16:H16"/>
    <mergeCell ref="I16:J16"/>
    <mergeCell ref="A17:H17"/>
    <mergeCell ref="I17:J17"/>
    <mergeCell ref="C13:E13"/>
    <mergeCell ref="C14:E14"/>
    <mergeCell ref="I13:J13"/>
    <mergeCell ref="B15:E15"/>
    <mergeCell ref="A24:J24"/>
    <mergeCell ref="A25:J25"/>
    <mergeCell ref="A26:J26"/>
    <mergeCell ref="A18:H18"/>
    <mergeCell ref="I18:J18"/>
    <mergeCell ref="A19:H19"/>
    <mergeCell ref="I19:J19"/>
    <mergeCell ref="A20:H20"/>
    <mergeCell ref="I20:J20"/>
    <mergeCell ref="A23:J23"/>
    <mergeCell ref="A21:J21"/>
    <mergeCell ref="A22:J22"/>
    <mergeCell ref="A9:E9"/>
    <mergeCell ref="I9:J9"/>
    <mergeCell ref="A10:A15"/>
    <mergeCell ref="B10:E10"/>
    <mergeCell ref="I10:J10"/>
    <mergeCell ref="B11:E11"/>
    <mergeCell ref="I11:J11"/>
    <mergeCell ref="B12:B14"/>
    <mergeCell ref="C12:E12"/>
    <mergeCell ref="I12:J12"/>
    <mergeCell ref="I15:J15"/>
    <mergeCell ref="I14:J14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2025-06-20T04:50:09Z</cp:lastPrinted>
  <dcterms:created xsi:type="dcterms:W3CDTF">1997-01-09T07:48:59Z</dcterms:created>
  <dcterms:modified xsi:type="dcterms:W3CDTF">2025-06-20T04:50:13Z</dcterms:modified>
</cp:coreProperties>
</file>