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1000\農政課\非公開\02_農業企画グループ\0800_担い手(法人）・後継者育成対策\010_認定農業者の確保・育成\00　認定農業者関係\01_認定審査会\R6\00_様式\01_認定申請関連\会津若松市バージョン\ＨＰ用\01_提出書類\"/>
    </mc:Choice>
  </mc:AlternateContent>
  <bookViews>
    <workbookView xWindow="-111" yWindow="-111" windowWidth="23254" windowHeight="12574" tabRatio="892"/>
  </bookViews>
  <sheets>
    <sheet name="試算表（入力用）" sheetId="10" r:id="rId1"/>
  </sheets>
  <definedNames>
    <definedName name="_xlnm.Print_Area" localSheetId="0">'試算表（入力用）'!$A$1:$I$46</definedName>
  </definedNames>
  <calcPr calcId="162913" iterateDelta="1E-4"/>
</workbook>
</file>

<file path=xl/calcChain.xml><?xml version="1.0" encoding="utf-8"?>
<calcChain xmlns="http://schemas.openxmlformats.org/spreadsheetml/2006/main">
  <c r="E7" i="10" l="1"/>
  <c r="G7" i="10" s="1"/>
  <c r="I7" i="10" s="1"/>
  <c r="E8" i="10"/>
  <c r="G8" i="10" s="1"/>
  <c r="I8" i="10" s="1"/>
  <c r="E9" i="10"/>
  <c r="G9" i="10" s="1"/>
  <c r="I9" i="10" s="1"/>
  <c r="E10" i="10"/>
  <c r="G10" i="10" s="1"/>
  <c r="I10" i="10" s="1"/>
  <c r="E11" i="10"/>
  <c r="G11" i="10" s="1"/>
  <c r="I11" i="10" s="1"/>
  <c r="E12" i="10"/>
  <c r="G12" i="10" s="1"/>
  <c r="I12" i="10" s="1"/>
  <c r="E13" i="10"/>
  <c r="G13" i="10" s="1"/>
  <c r="I13" i="10" s="1"/>
  <c r="E14" i="10"/>
  <c r="G14" i="10" s="1"/>
  <c r="I14" i="10" s="1"/>
  <c r="E15" i="10"/>
  <c r="G15" i="10" s="1"/>
  <c r="I15" i="10" s="1"/>
  <c r="E16" i="10"/>
  <c r="G16" i="10" s="1"/>
  <c r="I16" i="10" s="1"/>
  <c r="E17" i="10"/>
  <c r="G17" i="10"/>
  <c r="I17" i="10" s="1"/>
  <c r="G19" i="10"/>
  <c r="I19" i="10" s="1"/>
  <c r="G20" i="10"/>
  <c r="I20" i="10" s="1"/>
  <c r="G21" i="10"/>
  <c r="I21" i="10" s="1"/>
  <c r="G22" i="10"/>
  <c r="I22" i="10" s="1"/>
  <c r="C18" i="10"/>
  <c r="F18" i="10"/>
  <c r="C38" i="10"/>
  <c r="F38" i="10"/>
  <c r="E27" i="10"/>
  <c r="G27" i="10" s="1"/>
  <c r="I27" i="10" s="1"/>
  <c r="E28" i="10"/>
  <c r="G28" i="10"/>
  <c r="I28" i="10"/>
  <c r="E29" i="10"/>
  <c r="G29" i="10" s="1"/>
  <c r="I29" i="10" s="1"/>
  <c r="E30" i="10"/>
  <c r="G30" i="10"/>
  <c r="I30" i="10"/>
  <c r="E31" i="10"/>
  <c r="G31" i="10"/>
  <c r="I31" i="10"/>
  <c r="E32" i="10"/>
  <c r="G32" i="10" s="1"/>
  <c r="I32" i="10" s="1"/>
  <c r="E33" i="10"/>
  <c r="G33" i="10" s="1"/>
  <c r="I33" i="10" s="1"/>
  <c r="E34" i="10"/>
  <c r="G34" i="10"/>
  <c r="I34" i="10" s="1"/>
  <c r="E35" i="10"/>
  <c r="G35" i="10" s="1"/>
  <c r="I35" i="10" s="1"/>
  <c r="E36" i="10"/>
  <c r="G36" i="10"/>
  <c r="I36" i="10"/>
  <c r="E37" i="10"/>
  <c r="G37" i="10"/>
  <c r="I37" i="10"/>
  <c r="G39" i="10"/>
  <c r="G40" i="10"/>
  <c r="I40" i="10" s="1"/>
  <c r="G41" i="10"/>
  <c r="I41" i="10" s="1"/>
  <c r="G42" i="10"/>
  <c r="I42" i="10" s="1"/>
  <c r="I38" i="10" l="1"/>
  <c r="G38" i="10"/>
  <c r="G43" i="10" s="1"/>
  <c r="E38" i="10"/>
  <c r="I39" i="10"/>
  <c r="I43" i="10" s="1"/>
  <c r="E18" i="10"/>
  <c r="I18" i="10"/>
  <c r="I23" i="10" s="1"/>
  <c r="G18" i="10"/>
  <c r="G23" i="10" s="1"/>
  <c r="J38" i="10"/>
  <c r="K37" i="10"/>
  <c r="K36" i="10"/>
  <c r="K35" i="10"/>
  <c r="K34" i="10"/>
  <c r="K33" i="10"/>
  <c r="K32" i="10"/>
  <c r="K31" i="10"/>
  <c r="K30" i="10"/>
  <c r="K29" i="10"/>
  <c r="K28" i="10"/>
  <c r="K27" i="10"/>
  <c r="K11" i="10"/>
  <c r="K10" i="10"/>
  <c r="K9" i="10"/>
  <c r="K38" i="10" l="1"/>
  <c r="K12" i="10"/>
  <c r="K14" i="10" l="1"/>
  <c r="K13" i="10" l="1"/>
  <c r="J18" i="10" l="1"/>
  <c r="K17" i="10"/>
  <c r="K16" i="10"/>
  <c r="K15" i="10"/>
  <c r="K8" i="10"/>
  <c r="K7" i="10"/>
  <c r="K18" i="10" l="1"/>
</calcChain>
</file>

<file path=xl/sharedStrings.xml><?xml version="1.0" encoding="utf-8"?>
<sst xmlns="http://schemas.openxmlformats.org/spreadsheetml/2006/main" count="37" uniqueCount="21">
  <si>
    <t>(現状）</t>
  </si>
  <si>
    <t>作物</t>
  </si>
  <si>
    <t>収量（/10a）</t>
  </si>
  <si>
    <t>生産量（kg）</t>
  </si>
  <si>
    <t>単価（円）</t>
  </si>
  <si>
    <t>所得率</t>
  </si>
  <si>
    <t>時間（/10a）</t>
  </si>
  <si>
    <t>労働時間（時間）</t>
  </si>
  <si>
    <t>計</t>
  </si>
  <si>
    <t>差引計</t>
  </si>
  <si>
    <t>(目標）</t>
  </si>
  <si>
    <t>作付面積（a）</t>
    <rPh sb="0" eb="2">
      <t>サクツケ</t>
    </rPh>
    <phoneticPr fontId="2"/>
  </si>
  <si>
    <t>販売金額（円）</t>
    <rPh sb="0" eb="2">
      <t>ハンバイ</t>
    </rPh>
    <rPh sb="2" eb="4">
      <t>キンガク</t>
    </rPh>
    <phoneticPr fontId="2"/>
  </si>
  <si>
    <t>所得額（円）</t>
    <rPh sb="2" eb="3">
      <t>ガク</t>
    </rPh>
    <phoneticPr fontId="2"/>
  </si>
  <si>
    <t>申請者名：</t>
    <rPh sb="0" eb="3">
      <t>シンセイシャ</t>
    </rPh>
    <rPh sb="3" eb="4">
      <t>メイ</t>
    </rPh>
    <phoneticPr fontId="2"/>
  </si>
  <si>
    <t>賃借料（田）会津若松市</t>
    <rPh sb="0" eb="3">
      <t>チンシャクリョウ</t>
    </rPh>
    <rPh sb="6" eb="11">
      <t>アイヅワカマツシ</t>
    </rPh>
    <phoneticPr fontId="2"/>
  </si>
  <si>
    <t>賃借料（畑）会津若松市</t>
    <rPh sb="0" eb="3">
      <t>チンシャクリョウ</t>
    </rPh>
    <rPh sb="6" eb="11">
      <t>アイヅワカマツシ</t>
    </rPh>
    <phoneticPr fontId="2"/>
  </si>
  <si>
    <t>雇用賃金（臨時雇用）</t>
    <rPh sb="5" eb="7">
      <t>リンジ</t>
    </rPh>
    <rPh sb="7" eb="9">
      <t>コヨウ</t>
    </rPh>
    <phoneticPr fontId="2"/>
  </si>
  <si>
    <t>雇用賃金（常時雇用）</t>
    <rPh sb="5" eb="7">
      <t>ジョウジ</t>
    </rPh>
    <rPh sb="7" eb="9">
      <t>コヨウ</t>
    </rPh>
    <phoneticPr fontId="2"/>
  </si>
  <si>
    <t>※必要に応じて行追加したりなど、適宜内容修正してください。</t>
    <rPh sb="1" eb="3">
      <t>ヒツヨウ</t>
    </rPh>
    <rPh sb="4" eb="5">
      <t>オウ</t>
    </rPh>
    <rPh sb="7" eb="10">
      <t>ギョウツイカ</t>
    </rPh>
    <rPh sb="16" eb="18">
      <t>テキギ</t>
    </rPh>
    <rPh sb="18" eb="20">
      <t>ナイヨウ</t>
    </rPh>
    <rPh sb="20" eb="22">
      <t>シュウセイ</t>
    </rPh>
    <phoneticPr fontId="2"/>
  </si>
  <si>
    <t>（参考）所得試算表</t>
    <rPh sb="1" eb="3">
      <t>サンコウ</t>
    </rPh>
    <rPh sb="4" eb="9">
      <t>ショトクシサンヒョウ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</si>
</sst>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\ ;[Red]\(#,##0\)"/>
    <numFmt numFmtId="177" formatCode="#,##0;[Red]\(#,##0\)"/>
    <numFmt numFmtId="178" formatCode="#,##0.00\ ;[Red]\(#,##0.00\)"/>
    <numFmt numFmtId="179" formatCode="0.00;[Red]\(0.00\)"/>
    <numFmt numFmtId="180" formatCode="0.0;[Red]\(0.0\)"/>
    <numFmt numFmtId="181" formatCode="#,##0.0;[Red]\-#,##0.0"/>
    <numFmt numFmtId="182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4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Border="0" applyProtection="0">
      <alignment vertical="center"/>
    </xf>
    <xf numFmtId="38" fontId="1" fillId="0" borderId="0" applyBorder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Border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left" vertical="center"/>
    </xf>
    <xf numFmtId="38" fontId="3" fillId="0" borderId="1" xfId="1" applyFont="1" applyBorder="1" applyAlignment="1" applyProtection="1">
      <alignment vertical="center"/>
    </xf>
    <xf numFmtId="38" fontId="3" fillId="2" borderId="1" xfId="1" applyFont="1" applyFill="1" applyBorder="1" applyAlignment="1" applyProtection="1">
      <alignment vertical="center"/>
    </xf>
    <xf numFmtId="38" fontId="3" fillId="0" borderId="1" xfId="1" applyFont="1" applyBorder="1" applyAlignment="1" applyProtection="1">
      <alignment horizontal="right" vertical="center"/>
    </xf>
    <xf numFmtId="38" fontId="3" fillId="2" borderId="1" xfId="1" applyFont="1" applyFill="1" applyBorder="1" applyAlignment="1" applyProtection="1">
      <alignment horizontal="right" vertical="center"/>
    </xf>
    <xf numFmtId="177" fontId="3" fillId="0" borderId="1" xfId="1" applyNumberFormat="1" applyFont="1" applyBorder="1" applyAlignment="1" applyProtection="1">
      <alignment horizontal="right" vertical="center"/>
    </xf>
    <xf numFmtId="4" fontId="3" fillId="0" borderId="1" xfId="1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vertical="center"/>
    </xf>
    <xf numFmtId="176" fontId="5" fillId="0" borderId="1" xfId="0" applyNumberFormat="1" applyFont="1" applyBorder="1">
      <alignment vertical="center"/>
    </xf>
    <xf numFmtId="177" fontId="5" fillId="0" borderId="1" xfId="1" applyNumberFormat="1" applyFont="1" applyBorder="1" applyAlignment="1" applyProtection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180" fontId="5" fillId="0" borderId="1" xfId="2" applyNumberFormat="1" applyFont="1" applyBorder="1" applyProtection="1">
      <alignment vertical="center"/>
    </xf>
    <xf numFmtId="38" fontId="3" fillId="0" borderId="1" xfId="1" applyFont="1" applyBorder="1" applyProtection="1">
      <alignment vertical="center"/>
    </xf>
    <xf numFmtId="38" fontId="3" fillId="0" borderId="1" xfId="1" applyNumberFormat="1" applyFont="1" applyBorder="1" applyAlignment="1" applyProtection="1">
      <alignment vertical="center"/>
    </xf>
    <xf numFmtId="181" fontId="3" fillId="0" borderId="1" xfId="1" applyNumberFormat="1" applyFont="1" applyBorder="1" applyAlignment="1" applyProtection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76" fontId="3" fillId="0" borderId="1" xfId="1" applyNumberFormat="1" applyFont="1" applyBorder="1" applyAlignment="1" applyProtection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38" fontId="3" fillId="0" borderId="1" xfId="0" applyNumberFormat="1" applyFont="1" applyBorder="1" applyAlignment="1">
      <alignment vertical="center"/>
    </xf>
    <xf numFmtId="176" fontId="3" fillId="0" borderId="1" xfId="1" applyNumberFormat="1" applyFont="1" applyBorder="1" applyAlignment="1" applyProtection="1">
      <alignment vertical="center"/>
    </xf>
    <xf numFmtId="178" fontId="3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38" fontId="3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82" fontId="3" fillId="0" borderId="1" xfId="1" applyNumberFormat="1" applyFont="1" applyBorder="1" applyAlignment="1" applyProtection="1">
      <alignment horizontal="right" vertical="center"/>
    </xf>
    <xf numFmtId="182" fontId="3" fillId="0" borderId="1" xfId="1" applyNumberFormat="1" applyFont="1" applyBorder="1" applyAlignment="1" applyProtection="1">
      <alignment vertical="center"/>
    </xf>
    <xf numFmtId="182" fontId="3" fillId="4" borderId="1" xfId="1" applyNumberFormat="1" applyFont="1" applyFill="1" applyBorder="1" applyAlignment="1" applyProtection="1">
      <alignment horizontal="right" vertical="center"/>
    </xf>
  </cellXfs>
  <cellStyles count="5">
    <cellStyle name="TableStyleLight1" xfId="1"/>
    <cellStyle name="桁区切り 2" xfId="2"/>
    <cellStyle name="桁区切り 3" xfId="4"/>
    <cellStyle name="桁区切り 4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48562"/>
  <sheetViews>
    <sheetView tabSelected="1" view="pageBreakPreview" zoomScale="85" zoomScaleNormal="100" zoomScaleSheetLayoutView="85" zoomScalePageLayoutView="90" workbookViewId="0">
      <selection activeCell="C38" sqref="C38"/>
    </sheetView>
  </sheetViews>
  <sheetFormatPr defaultColWidth="8.84375" defaultRowHeight="13.75" x14ac:dyDescent="0.25"/>
  <cols>
    <col min="1" max="1" width="7" style="1" customWidth="1"/>
    <col min="2" max="2" width="34.4609375" style="1" customWidth="1"/>
    <col min="3" max="3" width="16.84375" style="1" customWidth="1"/>
    <col min="4" max="4" width="15.23046875" style="1" customWidth="1"/>
    <col min="5" max="5" width="15.53515625" style="1" customWidth="1"/>
    <col min="6" max="6" width="12.69140625" style="1" customWidth="1"/>
    <col min="7" max="7" width="16.53515625" style="1" customWidth="1"/>
    <col min="8" max="8" width="9" style="1"/>
    <col min="9" max="9" width="15" style="1" customWidth="1"/>
    <col min="10" max="10" width="14.765625" style="1" customWidth="1"/>
    <col min="11" max="11" width="17.84375" style="1" customWidth="1"/>
    <col min="12" max="1025" width="9" style="1"/>
    <col min="1026" max="16384" width="8.84375" style="3"/>
  </cols>
  <sheetData>
    <row r="1" spans="1:11" ht="21.55" customHeight="1" x14ac:dyDescent="0.25">
      <c r="B1" s="36" t="s">
        <v>20</v>
      </c>
    </row>
    <row r="2" spans="1:11" ht="21.55" customHeight="1" x14ac:dyDescent="0.25"/>
    <row r="3" spans="1:11" ht="23.9" customHeight="1" x14ac:dyDescent="0.25">
      <c r="B3" s="35" t="s">
        <v>14</v>
      </c>
      <c r="C3" s="2"/>
      <c r="D3" s="2"/>
      <c r="E3" s="2"/>
      <c r="F3" s="2"/>
      <c r="G3" s="2"/>
      <c r="H3" s="2"/>
      <c r="I3" s="2"/>
      <c r="J3" s="2"/>
      <c r="K3" s="2"/>
    </row>
    <row r="4" spans="1:11" ht="23.9" customHeight="1" x14ac:dyDescent="0.25">
      <c r="B4" s="35"/>
      <c r="C4" s="2"/>
      <c r="D4" s="2"/>
      <c r="E4" s="2"/>
      <c r="F4" s="2"/>
      <c r="G4" s="2"/>
      <c r="H4" s="2"/>
      <c r="I4" s="2"/>
      <c r="J4" s="2"/>
      <c r="K4" s="2"/>
    </row>
    <row r="5" spans="1:11" ht="26.15" customHeight="1" x14ac:dyDescent="0.25">
      <c r="A5" s="4"/>
      <c r="B5" s="5" t="s">
        <v>0</v>
      </c>
      <c r="C5" s="5"/>
      <c r="D5" s="5"/>
      <c r="E5" s="5"/>
      <c r="F5" s="5"/>
      <c r="G5" s="5"/>
      <c r="H5" s="2"/>
      <c r="I5" s="2"/>
      <c r="J5" s="2"/>
      <c r="K5" s="2"/>
    </row>
    <row r="6" spans="1:11" ht="25.1" customHeight="1" x14ac:dyDescent="0.25">
      <c r="A6" s="4"/>
      <c r="B6" s="6" t="s">
        <v>1</v>
      </c>
      <c r="C6" s="7" t="s">
        <v>11</v>
      </c>
      <c r="D6" s="6" t="s">
        <v>2</v>
      </c>
      <c r="E6" s="6" t="s">
        <v>3</v>
      </c>
      <c r="F6" s="6" t="s">
        <v>4</v>
      </c>
      <c r="G6" s="6" t="s">
        <v>12</v>
      </c>
      <c r="H6" s="6" t="s">
        <v>5</v>
      </c>
      <c r="I6" s="6" t="s">
        <v>13</v>
      </c>
      <c r="J6" s="6" t="s">
        <v>6</v>
      </c>
      <c r="K6" s="8" t="s">
        <v>7</v>
      </c>
    </row>
    <row r="7" spans="1:11" s="1" customFormat="1" ht="25.1" customHeight="1" x14ac:dyDescent="0.25">
      <c r="A7" s="4"/>
      <c r="B7" s="9"/>
      <c r="C7" s="10"/>
      <c r="D7" s="11"/>
      <c r="E7" s="12">
        <f>C7*D7/10</f>
        <v>0</v>
      </c>
      <c r="F7" s="13"/>
      <c r="G7" s="14">
        <f>E7*F7</f>
        <v>0</v>
      </c>
      <c r="H7" s="15"/>
      <c r="I7" s="14">
        <f t="shared" ref="I7:I17" si="0">G7*H7</f>
        <v>0</v>
      </c>
      <c r="J7" s="12"/>
      <c r="K7" s="12">
        <f>+C7*0.1*J7</f>
        <v>0</v>
      </c>
    </row>
    <row r="8" spans="1:11" s="1" customFormat="1" ht="25.1" customHeight="1" x14ac:dyDescent="0.25">
      <c r="A8" s="4"/>
      <c r="B8" s="9"/>
      <c r="C8" s="10"/>
      <c r="D8" s="11"/>
      <c r="E8" s="12">
        <f t="shared" ref="E8" si="1">C8*D8/10</f>
        <v>0</v>
      </c>
      <c r="F8" s="13"/>
      <c r="G8" s="14">
        <f t="shared" ref="G8:G17" si="2">E8*F8</f>
        <v>0</v>
      </c>
      <c r="H8" s="15"/>
      <c r="I8" s="14">
        <f t="shared" si="0"/>
        <v>0</v>
      </c>
      <c r="J8" s="12"/>
      <c r="K8" s="12">
        <f t="shared" ref="K8:K17" si="3">+C8*0.1*J8</f>
        <v>0</v>
      </c>
    </row>
    <row r="9" spans="1:11" s="1" customFormat="1" ht="25.1" customHeight="1" x14ac:dyDescent="0.25">
      <c r="A9" s="4"/>
      <c r="B9" s="9"/>
      <c r="C9" s="10"/>
      <c r="D9" s="11"/>
      <c r="E9" s="12">
        <f t="shared" ref="E9:E11" si="4">C9*D9/10</f>
        <v>0</v>
      </c>
      <c r="F9" s="13"/>
      <c r="G9" s="14">
        <f t="shared" ref="G9:G11" si="5">E9*F9</f>
        <v>0</v>
      </c>
      <c r="H9" s="15"/>
      <c r="I9" s="14">
        <f t="shared" ref="I9:I11" si="6">G9*H9</f>
        <v>0</v>
      </c>
      <c r="J9" s="12"/>
      <c r="K9" s="12">
        <f t="shared" ref="K9:K11" si="7">+C9*0.1*J9</f>
        <v>0</v>
      </c>
    </row>
    <row r="10" spans="1:11" s="1" customFormat="1" ht="25.1" customHeight="1" x14ac:dyDescent="0.25">
      <c r="A10" s="4"/>
      <c r="B10" s="9"/>
      <c r="C10" s="10"/>
      <c r="D10" s="11"/>
      <c r="E10" s="12">
        <f t="shared" si="4"/>
        <v>0</v>
      </c>
      <c r="F10" s="13"/>
      <c r="G10" s="14">
        <f t="shared" si="5"/>
        <v>0</v>
      </c>
      <c r="H10" s="15"/>
      <c r="I10" s="14">
        <f t="shared" si="6"/>
        <v>0</v>
      </c>
      <c r="J10" s="12"/>
      <c r="K10" s="12">
        <f t="shared" si="7"/>
        <v>0</v>
      </c>
    </row>
    <row r="11" spans="1:11" s="1" customFormat="1" ht="25.1" customHeight="1" x14ac:dyDescent="0.25">
      <c r="A11" s="4"/>
      <c r="B11" s="9"/>
      <c r="C11" s="10"/>
      <c r="D11" s="11"/>
      <c r="E11" s="12">
        <f t="shared" si="4"/>
        <v>0</v>
      </c>
      <c r="F11" s="13"/>
      <c r="G11" s="14">
        <f t="shared" si="5"/>
        <v>0</v>
      </c>
      <c r="H11" s="15"/>
      <c r="I11" s="14">
        <f t="shared" si="6"/>
        <v>0</v>
      </c>
      <c r="J11" s="12"/>
      <c r="K11" s="12">
        <f t="shared" si="7"/>
        <v>0</v>
      </c>
    </row>
    <row r="12" spans="1:11" s="1" customFormat="1" ht="25.1" customHeight="1" x14ac:dyDescent="0.25">
      <c r="A12" s="16"/>
      <c r="B12" s="9"/>
      <c r="C12" s="10"/>
      <c r="D12" s="11"/>
      <c r="E12" s="12">
        <f t="shared" ref="E12:E17" si="8">C12*D12/10</f>
        <v>0</v>
      </c>
      <c r="F12" s="12"/>
      <c r="G12" s="14">
        <f t="shared" si="2"/>
        <v>0</v>
      </c>
      <c r="H12" s="15"/>
      <c r="I12" s="14">
        <f t="shared" si="0"/>
        <v>0</v>
      </c>
      <c r="J12" s="12"/>
      <c r="K12" s="12">
        <f t="shared" si="3"/>
        <v>0</v>
      </c>
    </row>
    <row r="13" spans="1:11" s="1" customFormat="1" ht="25.1" customHeight="1" x14ac:dyDescent="0.25">
      <c r="A13" s="16"/>
      <c r="B13" s="9"/>
      <c r="C13" s="10"/>
      <c r="D13" s="11"/>
      <c r="E13" s="12">
        <f t="shared" si="8"/>
        <v>0</v>
      </c>
      <c r="F13" s="12"/>
      <c r="G13" s="14">
        <f t="shared" si="2"/>
        <v>0</v>
      </c>
      <c r="H13" s="15"/>
      <c r="I13" s="14">
        <f t="shared" si="0"/>
        <v>0</v>
      </c>
      <c r="J13" s="12"/>
      <c r="K13" s="12">
        <f t="shared" ref="K13:K14" si="9">+C13*0.1*J13</f>
        <v>0</v>
      </c>
    </row>
    <row r="14" spans="1:11" s="1" customFormat="1" ht="25.1" customHeight="1" x14ac:dyDescent="0.25">
      <c r="A14" s="16"/>
      <c r="B14" s="17"/>
      <c r="C14" s="18"/>
      <c r="D14" s="18"/>
      <c r="E14" s="12">
        <f t="shared" si="8"/>
        <v>0</v>
      </c>
      <c r="F14" s="18"/>
      <c r="G14" s="14">
        <f t="shared" si="2"/>
        <v>0</v>
      </c>
      <c r="H14" s="19"/>
      <c r="I14" s="14">
        <f t="shared" si="0"/>
        <v>0</v>
      </c>
      <c r="J14" s="20"/>
      <c r="K14" s="21">
        <f t="shared" si="9"/>
        <v>0</v>
      </c>
    </row>
    <row r="15" spans="1:11" s="1" customFormat="1" ht="25.1" customHeight="1" x14ac:dyDescent="0.25">
      <c r="A15" s="16"/>
      <c r="B15" s="9"/>
      <c r="C15" s="22"/>
      <c r="D15" s="10"/>
      <c r="E15" s="12">
        <f t="shared" si="8"/>
        <v>0</v>
      </c>
      <c r="F15" s="12"/>
      <c r="G15" s="14">
        <f t="shared" si="2"/>
        <v>0</v>
      </c>
      <c r="H15" s="15"/>
      <c r="I15" s="14">
        <f t="shared" si="0"/>
        <v>0</v>
      </c>
      <c r="J15" s="23"/>
      <c r="K15" s="12">
        <f t="shared" si="3"/>
        <v>0</v>
      </c>
    </row>
    <row r="16" spans="1:11" s="1" customFormat="1" ht="25.1" customHeight="1" x14ac:dyDescent="0.25">
      <c r="A16" s="16"/>
      <c r="B16" s="24"/>
      <c r="C16" s="22"/>
      <c r="D16" s="10"/>
      <c r="E16" s="12">
        <f t="shared" si="8"/>
        <v>0</v>
      </c>
      <c r="F16" s="12"/>
      <c r="G16" s="14">
        <f t="shared" si="2"/>
        <v>0</v>
      </c>
      <c r="H16" s="15"/>
      <c r="I16" s="14">
        <f t="shared" si="0"/>
        <v>0</v>
      </c>
      <c r="J16" s="23"/>
      <c r="K16" s="12">
        <f t="shared" si="3"/>
        <v>0</v>
      </c>
    </row>
    <row r="17" spans="1:12" s="1" customFormat="1" ht="25.1" customHeight="1" x14ac:dyDescent="0.25">
      <c r="A17" s="16"/>
      <c r="B17" s="24"/>
      <c r="C17" s="10"/>
      <c r="D17" s="10"/>
      <c r="E17" s="12">
        <f t="shared" si="8"/>
        <v>0</v>
      </c>
      <c r="F17" s="12"/>
      <c r="G17" s="14">
        <f t="shared" si="2"/>
        <v>0</v>
      </c>
      <c r="H17" s="15"/>
      <c r="I17" s="14">
        <f t="shared" si="0"/>
        <v>0</v>
      </c>
      <c r="J17" s="23"/>
      <c r="K17" s="12">
        <f t="shared" si="3"/>
        <v>0</v>
      </c>
    </row>
    <row r="18" spans="1:12" s="1" customFormat="1" ht="25.1" customHeight="1" x14ac:dyDescent="0.25">
      <c r="B18" s="33" t="s">
        <v>8</v>
      </c>
      <c r="C18" s="34">
        <f>SUM(C7:C17)</f>
        <v>0</v>
      </c>
      <c r="D18" s="34"/>
      <c r="E18" s="34">
        <f>SUM(E7:E17)</f>
        <v>0</v>
      </c>
      <c r="F18" s="34">
        <f>SUM(F7:F17)</f>
        <v>0</v>
      </c>
      <c r="G18" s="34">
        <f>SUM(G7:G17)</f>
        <v>0</v>
      </c>
      <c r="H18" s="34"/>
      <c r="I18" s="34">
        <f>SUM(I7:I17)</f>
        <v>0</v>
      </c>
      <c r="J18" s="34">
        <f>SUM(J7:J17)</f>
        <v>0</v>
      </c>
      <c r="K18" s="34">
        <f>SUM(K7:K17)</f>
        <v>0</v>
      </c>
    </row>
    <row r="19" spans="1:12" s="1" customFormat="1" ht="25.1" customHeight="1" x14ac:dyDescent="0.25">
      <c r="B19" s="9" t="s">
        <v>15</v>
      </c>
      <c r="C19" s="25"/>
      <c r="D19" s="24"/>
      <c r="E19" s="24"/>
      <c r="F19" s="26"/>
      <c r="G19" s="14">
        <f>C19*F19/10</f>
        <v>0</v>
      </c>
      <c r="H19" s="14"/>
      <c r="I19" s="37">
        <f>G19</f>
        <v>0</v>
      </c>
      <c r="J19" s="24"/>
      <c r="K19" s="24"/>
    </row>
    <row r="20" spans="1:12" s="1" customFormat="1" ht="25.1" customHeight="1" x14ac:dyDescent="0.25">
      <c r="B20" s="9" t="s">
        <v>16</v>
      </c>
      <c r="C20" s="25"/>
      <c r="D20" s="24"/>
      <c r="E20" s="24"/>
      <c r="F20" s="26"/>
      <c r="G20" s="14">
        <f>C20*F20/10</f>
        <v>0</v>
      </c>
      <c r="H20" s="14"/>
      <c r="I20" s="37">
        <f>G20</f>
        <v>0</v>
      </c>
      <c r="J20" s="24"/>
      <c r="K20" s="24"/>
    </row>
    <row r="21" spans="1:12" s="1" customFormat="1" ht="25.1" customHeight="1" x14ac:dyDescent="0.25">
      <c r="A21" s="4"/>
      <c r="B21" s="9" t="s">
        <v>17</v>
      </c>
      <c r="C21" s="27"/>
      <c r="D21" s="28"/>
      <c r="E21" s="28"/>
      <c r="F21" s="29">
        <v>-7000</v>
      </c>
      <c r="G21" s="14">
        <f>C21*F21</f>
        <v>0</v>
      </c>
      <c r="H21" s="29"/>
      <c r="I21" s="38">
        <f>G21</f>
        <v>0</v>
      </c>
      <c r="J21" s="28"/>
      <c r="K21" s="28"/>
    </row>
    <row r="22" spans="1:12" s="1" customFormat="1" ht="25.1" customHeight="1" x14ac:dyDescent="0.25">
      <c r="A22" s="4"/>
      <c r="B22" s="9" t="s">
        <v>18</v>
      </c>
      <c r="C22" s="27"/>
      <c r="D22" s="28"/>
      <c r="E22" s="28"/>
      <c r="F22" s="29">
        <v>-910000</v>
      </c>
      <c r="G22" s="14">
        <f>C22*F22</f>
        <v>0</v>
      </c>
      <c r="H22" s="29"/>
      <c r="I22" s="38">
        <f>G22</f>
        <v>0</v>
      </c>
      <c r="J22" s="28"/>
      <c r="K22" s="28"/>
    </row>
    <row r="23" spans="1:12" s="1" customFormat="1" ht="25.1" customHeight="1" x14ac:dyDescent="0.25">
      <c r="A23" s="16"/>
      <c r="B23" s="6" t="s">
        <v>9</v>
      </c>
      <c r="C23" s="27"/>
      <c r="D23" s="28"/>
      <c r="E23" s="28"/>
      <c r="F23" s="28"/>
      <c r="G23" s="14">
        <f>SUM(G18:G22)</f>
        <v>0</v>
      </c>
      <c r="H23" s="30"/>
      <c r="I23" s="39">
        <f>SUM(I18:I22)</f>
        <v>0</v>
      </c>
      <c r="J23" s="28"/>
      <c r="K23" s="28"/>
    </row>
    <row r="24" spans="1:12" s="1" customFormat="1" ht="25.1" customHeight="1" x14ac:dyDescent="0.25">
      <c r="A24" s="16"/>
      <c r="B24" s="2"/>
      <c r="C24" s="31"/>
      <c r="D24" s="31"/>
      <c r="E24" s="31"/>
      <c r="F24" s="31"/>
      <c r="G24" s="31"/>
      <c r="H24" s="2"/>
      <c r="I24" s="31"/>
      <c r="J24" s="31"/>
      <c r="K24" s="31"/>
    </row>
    <row r="25" spans="1:12" s="1" customFormat="1" ht="25.1" customHeight="1" x14ac:dyDescent="0.25">
      <c r="A25" s="16"/>
      <c r="B25" s="5" t="s">
        <v>10</v>
      </c>
      <c r="C25" s="32"/>
      <c r="D25" s="32"/>
      <c r="E25" s="32"/>
      <c r="F25" s="32"/>
      <c r="G25" s="32"/>
      <c r="H25" s="2"/>
      <c r="I25" s="31"/>
      <c r="J25" s="31"/>
      <c r="K25" s="31"/>
    </row>
    <row r="26" spans="1:12" s="1" customFormat="1" ht="25.1" customHeight="1" x14ac:dyDescent="0.25">
      <c r="A26" s="16"/>
      <c r="B26" s="6" t="s">
        <v>1</v>
      </c>
      <c r="C26" s="7" t="s">
        <v>11</v>
      </c>
      <c r="D26" s="6" t="s">
        <v>2</v>
      </c>
      <c r="E26" s="6" t="s">
        <v>3</v>
      </c>
      <c r="F26" s="6" t="s">
        <v>4</v>
      </c>
      <c r="G26" s="6" t="s">
        <v>12</v>
      </c>
      <c r="H26" s="6" t="s">
        <v>5</v>
      </c>
      <c r="I26" s="6" t="s">
        <v>13</v>
      </c>
      <c r="J26" s="6" t="s">
        <v>6</v>
      </c>
      <c r="K26" s="8" t="s">
        <v>7</v>
      </c>
    </row>
    <row r="27" spans="1:12" s="1" customFormat="1" ht="25.1" customHeight="1" x14ac:dyDescent="0.25">
      <c r="A27" s="16"/>
      <c r="B27" s="9"/>
      <c r="C27" s="10"/>
      <c r="D27" s="11"/>
      <c r="E27" s="12">
        <f>C27*D27/10</f>
        <v>0</v>
      </c>
      <c r="F27" s="13"/>
      <c r="G27" s="14">
        <f>E27*F27</f>
        <v>0</v>
      </c>
      <c r="H27" s="15"/>
      <c r="I27" s="14">
        <f t="shared" ref="I27:I37" si="10">G27*H27</f>
        <v>0</v>
      </c>
      <c r="J27" s="12"/>
      <c r="K27" s="12">
        <f>+C27*0.1*J27</f>
        <v>0</v>
      </c>
    </row>
    <row r="28" spans="1:12" s="1" customFormat="1" ht="25.1" customHeight="1" x14ac:dyDescent="0.25">
      <c r="A28" s="16"/>
      <c r="B28" s="9"/>
      <c r="C28" s="10"/>
      <c r="D28" s="11"/>
      <c r="E28" s="12">
        <f t="shared" ref="E28:E37" si="11">C28*D28/10</f>
        <v>0</v>
      </c>
      <c r="F28" s="13"/>
      <c r="G28" s="14">
        <f t="shared" ref="G28:G37" si="12">E28*F28</f>
        <v>0</v>
      </c>
      <c r="H28" s="15"/>
      <c r="I28" s="14">
        <f t="shared" si="10"/>
        <v>0</v>
      </c>
      <c r="J28" s="12"/>
      <c r="K28" s="12">
        <f t="shared" ref="K28:K37" si="13">+C28*0.1*J28</f>
        <v>0</v>
      </c>
    </row>
    <row r="29" spans="1:12" s="1" customFormat="1" ht="25.1" customHeight="1" x14ac:dyDescent="0.25">
      <c r="A29" s="16"/>
      <c r="B29" s="9"/>
      <c r="C29" s="10"/>
      <c r="D29" s="11"/>
      <c r="E29" s="12">
        <f t="shared" si="11"/>
        <v>0</v>
      </c>
      <c r="F29" s="13"/>
      <c r="G29" s="14">
        <f t="shared" si="12"/>
        <v>0</v>
      </c>
      <c r="H29" s="15"/>
      <c r="I29" s="14">
        <f t="shared" si="10"/>
        <v>0</v>
      </c>
      <c r="J29" s="12"/>
      <c r="K29" s="12">
        <f t="shared" si="13"/>
        <v>0</v>
      </c>
    </row>
    <row r="30" spans="1:12" s="1" customFormat="1" ht="25.1" customHeight="1" x14ac:dyDescent="0.25">
      <c r="B30" s="9"/>
      <c r="C30" s="10"/>
      <c r="D30" s="11"/>
      <c r="E30" s="12">
        <f t="shared" si="11"/>
        <v>0</v>
      </c>
      <c r="F30" s="13"/>
      <c r="G30" s="14">
        <f t="shared" si="12"/>
        <v>0</v>
      </c>
      <c r="H30" s="15"/>
      <c r="I30" s="14">
        <f t="shared" si="10"/>
        <v>0</v>
      </c>
      <c r="J30" s="12"/>
      <c r="K30" s="12">
        <f t="shared" si="13"/>
        <v>0</v>
      </c>
      <c r="L30" s="16"/>
    </row>
    <row r="31" spans="1:12" s="1" customFormat="1" ht="25.1" customHeight="1" x14ac:dyDescent="0.25">
      <c r="B31" s="9"/>
      <c r="C31" s="10"/>
      <c r="D31" s="11"/>
      <c r="E31" s="12">
        <f t="shared" si="11"/>
        <v>0</v>
      </c>
      <c r="F31" s="13"/>
      <c r="G31" s="14">
        <f t="shared" si="12"/>
        <v>0</v>
      </c>
      <c r="H31" s="15"/>
      <c r="I31" s="14">
        <f t="shared" si="10"/>
        <v>0</v>
      </c>
      <c r="J31" s="12"/>
      <c r="K31" s="12">
        <f t="shared" si="13"/>
        <v>0</v>
      </c>
    </row>
    <row r="32" spans="1:12" ht="25.1" customHeight="1" x14ac:dyDescent="0.25">
      <c r="B32" s="9"/>
      <c r="C32" s="10"/>
      <c r="D32" s="11"/>
      <c r="E32" s="12">
        <f t="shared" si="11"/>
        <v>0</v>
      </c>
      <c r="F32" s="12"/>
      <c r="G32" s="14">
        <f t="shared" si="12"/>
        <v>0</v>
      </c>
      <c r="H32" s="15"/>
      <c r="I32" s="14">
        <f t="shared" si="10"/>
        <v>0</v>
      </c>
      <c r="J32" s="12"/>
      <c r="K32" s="12">
        <f t="shared" si="13"/>
        <v>0</v>
      </c>
    </row>
    <row r="33" spans="1:11" ht="25.1" customHeight="1" x14ac:dyDescent="0.25">
      <c r="B33" s="9"/>
      <c r="C33" s="10"/>
      <c r="D33" s="11"/>
      <c r="E33" s="12">
        <f t="shared" si="11"/>
        <v>0</v>
      </c>
      <c r="F33" s="12"/>
      <c r="G33" s="14">
        <f t="shared" si="12"/>
        <v>0</v>
      </c>
      <c r="H33" s="15"/>
      <c r="I33" s="14">
        <f t="shared" si="10"/>
        <v>0</v>
      </c>
      <c r="J33" s="12"/>
      <c r="K33" s="12">
        <f t="shared" si="13"/>
        <v>0</v>
      </c>
    </row>
    <row r="34" spans="1:11" ht="25.1" customHeight="1" x14ac:dyDescent="0.25">
      <c r="B34" s="17"/>
      <c r="C34" s="18"/>
      <c r="D34" s="18"/>
      <c r="E34" s="12">
        <f t="shared" si="11"/>
        <v>0</v>
      </c>
      <c r="F34" s="18"/>
      <c r="G34" s="14">
        <f t="shared" si="12"/>
        <v>0</v>
      </c>
      <c r="H34" s="19"/>
      <c r="I34" s="14">
        <f t="shared" si="10"/>
        <v>0</v>
      </c>
      <c r="J34" s="20"/>
      <c r="K34" s="21">
        <f t="shared" si="13"/>
        <v>0</v>
      </c>
    </row>
    <row r="35" spans="1:11" ht="25.1" customHeight="1" x14ac:dyDescent="0.25">
      <c r="B35" s="9"/>
      <c r="C35" s="22"/>
      <c r="D35" s="10"/>
      <c r="E35" s="12">
        <f t="shared" si="11"/>
        <v>0</v>
      </c>
      <c r="F35" s="12"/>
      <c r="G35" s="14">
        <f t="shared" si="12"/>
        <v>0</v>
      </c>
      <c r="H35" s="15"/>
      <c r="I35" s="14">
        <f t="shared" si="10"/>
        <v>0</v>
      </c>
      <c r="J35" s="23"/>
      <c r="K35" s="12">
        <f t="shared" si="13"/>
        <v>0</v>
      </c>
    </row>
    <row r="36" spans="1:11" ht="25.1" customHeight="1" x14ac:dyDescent="0.25">
      <c r="B36" s="24"/>
      <c r="C36" s="22"/>
      <c r="D36" s="10"/>
      <c r="E36" s="12">
        <f t="shared" si="11"/>
        <v>0</v>
      </c>
      <c r="F36" s="12"/>
      <c r="G36" s="14">
        <f t="shared" si="12"/>
        <v>0</v>
      </c>
      <c r="H36" s="15"/>
      <c r="I36" s="14">
        <f t="shared" si="10"/>
        <v>0</v>
      </c>
      <c r="J36" s="23"/>
      <c r="K36" s="12">
        <f t="shared" si="13"/>
        <v>0</v>
      </c>
    </row>
    <row r="37" spans="1:11" ht="25.1" customHeight="1" x14ac:dyDescent="0.25">
      <c r="B37" s="24"/>
      <c r="C37" s="10"/>
      <c r="D37" s="10"/>
      <c r="E37" s="12">
        <f t="shared" si="11"/>
        <v>0</v>
      </c>
      <c r="F37" s="12"/>
      <c r="G37" s="14">
        <f t="shared" si="12"/>
        <v>0</v>
      </c>
      <c r="H37" s="15"/>
      <c r="I37" s="14">
        <f t="shared" si="10"/>
        <v>0</v>
      </c>
      <c r="J37" s="23"/>
      <c r="K37" s="12">
        <f t="shared" si="13"/>
        <v>0</v>
      </c>
    </row>
    <row r="38" spans="1:11" ht="25.1" customHeight="1" x14ac:dyDescent="0.25">
      <c r="B38" s="33" t="s">
        <v>8</v>
      </c>
      <c r="C38" s="34">
        <f>SUM(C27:C37)</f>
        <v>0</v>
      </c>
      <c r="D38" s="34"/>
      <c r="E38" s="34">
        <f>SUM(E27:E37)</f>
        <v>0</v>
      </c>
      <c r="F38" s="34">
        <f>SUM(F27:F37)</f>
        <v>0</v>
      </c>
      <c r="G38" s="34">
        <f>SUM(G27:G37)</f>
        <v>0</v>
      </c>
      <c r="H38" s="34"/>
      <c r="I38" s="34">
        <f>SUM(I27:I37)</f>
        <v>0</v>
      </c>
      <c r="J38" s="34">
        <f>SUM(J27:J37)</f>
        <v>0</v>
      </c>
      <c r="K38" s="34">
        <f>SUM(K27:K37)</f>
        <v>0</v>
      </c>
    </row>
    <row r="39" spans="1:11" ht="25.1" customHeight="1" x14ac:dyDescent="0.25">
      <c r="B39" s="9" t="s">
        <v>15</v>
      </c>
      <c r="C39" s="25"/>
      <c r="D39" s="24"/>
      <c r="E39" s="24"/>
      <c r="F39" s="26"/>
      <c r="G39" s="14">
        <f>C39*F39/10</f>
        <v>0</v>
      </c>
      <c r="H39" s="14"/>
      <c r="I39" s="37">
        <f>G39</f>
        <v>0</v>
      </c>
      <c r="J39" s="24"/>
      <c r="K39" s="24"/>
    </row>
    <row r="40" spans="1:11" ht="25.1" customHeight="1" x14ac:dyDescent="0.25">
      <c r="B40" s="9" t="s">
        <v>16</v>
      </c>
      <c r="C40" s="25"/>
      <c r="D40" s="24"/>
      <c r="E40" s="24"/>
      <c r="F40" s="26"/>
      <c r="G40" s="14">
        <f>C40*F40/10</f>
        <v>0</v>
      </c>
      <c r="H40" s="14"/>
      <c r="I40" s="37">
        <f>G40</f>
        <v>0</v>
      </c>
      <c r="J40" s="24"/>
      <c r="K40" s="24"/>
    </row>
    <row r="41" spans="1:11" ht="25.1" customHeight="1" x14ac:dyDescent="0.25">
      <c r="B41" s="9" t="s">
        <v>17</v>
      </c>
      <c r="C41" s="27"/>
      <c r="D41" s="28"/>
      <c r="E41" s="28"/>
      <c r="F41" s="29">
        <v>-7000</v>
      </c>
      <c r="G41" s="14">
        <f>C41*F41</f>
        <v>0</v>
      </c>
      <c r="H41" s="29"/>
      <c r="I41" s="38">
        <f>G41</f>
        <v>0</v>
      </c>
      <c r="J41" s="28"/>
      <c r="K41" s="28"/>
    </row>
    <row r="42" spans="1:11" s="1" customFormat="1" ht="25.1" customHeight="1" x14ac:dyDescent="0.25">
      <c r="A42" s="4"/>
      <c r="B42" s="9" t="s">
        <v>18</v>
      </c>
      <c r="C42" s="27"/>
      <c r="D42" s="28"/>
      <c r="E42" s="28"/>
      <c r="F42" s="29">
        <v>-910000</v>
      </c>
      <c r="G42" s="14">
        <f>C42*F42</f>
        <v>0</v>
      </c>
      <c r="H42" s="29"/>
      <c r="I42" s="38">
        <f>G42</f>
        <v>0</v>
      </c>
      <c r="J42" s="28"/>
      <c r="K42" s="28"/>
    </row>
    <row r="43" spans="1:11" s="1" customFormat="1" ht="25.1" customHeight="1" x14ac:dyDescent="0.25">
      <c r="A43" s="16"/>
      <c r="B43" s="6" t="s">
        <v>9</v>
      </c>
      <c r="C43" s="27"/>
      <c r="D43" s="28"/>
      <c r="E43" s="28"/>
      <c r="F43" s="28"/>
      <c r="G43" s="14">
        <f>SUM(G38:G42)</f>
        <v>0</v>
      </c>
      <c r="H43" s="30"/>
      <c r="I43" s="39">
        <f>SUM(I38:I42)</f>
        <v>0</v>
      </c>
      <c r="J43" s="28"/>
      <c r="K43" s="28"/>
    </row>
    <row r="45" spans="1:11" x14ac:dyDescent="0.25">
      <c r="B45" s="1" t="s">
        <v>19</v>
      </c>
    </row>
    <row r="1048545" s="1" customFormat="1" ht="12.9" customHeight="1" x14ac:dyDescent="0.25"/>
    <row r="1048546" s="1" customFormat="1" ht="12.9" customHeight="1" x14ac:dyDescent="0.25"/>
    <row r="1048547" s="1" customFormat="1" ht="12.9" customHeight="1" x14ac:dyDescent="0.25"/>
    <row r="1048548" s="1" customFormat="1" ht="12.9" customHeight="1" x14ac:dyDescent="0.25"/>
    <row r="1048549" s="1" customFormat="1" ht="12.9" customHeight="1" x14ac:dyDescent="0.25"/>
    <row r="1048550" s="1" customFormat="1" ht="12.9" customHeight="1" x14ac:dyDescent="0.25"/>
    <row r="1048551" s="1" customFormat="1" ht="12.9" customHeight="1" x14ac:dyDescent="0.25"/>
    <row r="1048552" s="1" customFormat="1" ht="12.9" customHeight="1" x14ac:dyDescent="0.25"/>
    <row r="1048553" s="1" customFormat="1" ht="12.9" customHeight="1" x14ac:dyDescent="0.25"/>
    <row r="1048554" s="1" customFormat="1" ht="12.9" customHeight="1" x14ac:dyDescent="0.25"/>
    <row r="1048555" s="1" customFormat="1" ht="12.9" customHeight="1" x14ac:dyDescent="0.25"/>
    <row r="1048556" s="1" customFormat="1" ht="12.9" customHeight="1" x14ac:dyDescent="0.25"/>
    <row r="1048557" s="1" customFormat="1" ht="12.9" customHeight="1" x14ac:dyDescent="0.25"/>
    <row r="1048558" s="1" customFormat="1" ht="12.9" customHeight="1" x14ac:dyDescent="0.25"/>
    <row r="1048559" s="1" customFormat="1" ht="12.9" customHeight="1" x14ac:dyDescent="0.25"/>
    <row r="1048560" s="1" customFormat="1" ht="12.9" customHeight="1" x14ac:dyDescent="0.25"/>
    <row r="1048561" s="1" customFormat="1" ht="12.9" customHeight="1" x14ac:dyDescent="0.25"/>
    <row r="1048562" s="1" customFormat="1" ht="12.9" customHeight="1" x14ac:dyDescent="0.25"/>
  </sheetData>
  <phoneticPr fontId="2"/>
  <printOptions horizontalCentered="1"/>
  <pageMargins left="0.27559055118110237" right="0.27559055118110237" top="0.9055118110236221" bottom="0.59055118110236227" header="0.78740157480314965" footer="0.51181102362204722"/>
  <pageSetup paperSize="9" scale="70" firstPageNumber="0" fitToHeight="0" orientation="portrait" r:id="rId1"/>
  <rowBreaks count="1" manualBreakCount="1">
    <brk id="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試算表（入力用）</vt:lpstr>
      <vt:lpstr>'試算表（入力用）'!Print_Area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岡崎　直也</cp:lastModifiedBy>
  <cp:lastPrinted>2025-02-18T04:40:03Z</cp:lastPrinted>
  <dcterms:modified xsi:type="dcterms:W3CDTF">2025-02-18T05:03:43Z</dcterms:modified>
</cp:coreProperties>
</file>